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ate1904="1" codeName="ThisWorkbook" defaultThemeVersion="124226"/>
  <mc:AlternateContent xmlns:mc="http://schemas.openxmlformats.org/markup-compatibility/2006">
    <mc:Choice Requires="x15">
      <x15ac:absPath xmlns:x15ac="http://schemas.microsoft.com/office/spreadsheetml/2010/11/ac" url="L:\Délégation IDF\50 Subventions et projets\FNE covid 04 2020\Kit FNE\"/>
    </mc:Choice>
  </mc:AlternateContent>
  <xr:revisionPtr revIDLastSave="0" documentId="8_{0662EF67-97E2-4A41-9B78-23EF954B8DEE}" xr6:coauthVersionLast="45" xr6:coauthVersionMax="45" xr10:uidLastSave="{00000000-0000-0000-0000-000000000000}"/>
  <bookViews>
    <workbookView xWindow="-108" yWindow="-108" windowWidth="23256" windowHeight="12576" tabRatio="830" activeTab="1" xr2:uid="{00000000-000D-0000-FFFF-FFFF00000000}"/>
  </bookViews>
  <sheets>
    <sheet name="Lisez-moi" sheetId="32" r:id="rId1"/>
    <sheet name="1-Plan formation FNE à remplir " sheetId="28" r:id="rId2"/>
    <sheet name="2 - Liste des salariés" sheetId="35" r:id="rId3"/>
    <sheet name="Feuil4" sheetId="34" state="hidden" r:id="rId4"/>
    <sheet name="3- Récap Demande FNE à signer" sheetId="30" r:id="rId5"/>
    <sheet name="Feuil6" sheetId="36" state="hidden" r:id="rId6"/>
    <sheet name="Feuil3" sheetId="33" state="hidden" r:id="rId7"/>
    <sheet name="Feuil2" sheetId="31" state="hidden" r:id="rId8"/>
    <sheet name="Feuil1" sheetId="29" state="hidden" r:id="rId9"/>
  </sheets>
  <definedNames>
    <definedName name="_xlnm.Print_Area" localSheetId="1">'1-Plan formation FNE à remplir '!$A:$T</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4" i="28" l="1"/>
  <c r="Q25" i="28"/>
  <c r="Q26" i="28"/>
  <c r="Q27" i="28"/>
  <c r="Q28" i="28"/>
  <c r="Q29" i="28"/>
  <c r="Q30" i="28"/>
  <c r="Q31" i="28"/>
  <c r="Q32" i="28"/>
  <c r="Q33" i="28"/>
  <c r="Q34" i="28"/>
  <c r="Q35" i="28"/>
  <c r="Q36" i="28"/>
  <c r="Q37" i="28"/>
  <c r="Q38" i="28"/>
  <c r="Q39" i="28"/>
  <c r="Q23" i="28"/>
  <c r="L23" i="28" l="1"/>
  <c r="N23" i="28" s="1"/>
  <c r="L24" i="28"/>
  <c r="L25" i="28"/>
  <c r="L26" i="28"/>
  <c r="N26" i="28" s="1"/>
  <c r="L27" i="28"/>
  <c r="L28" i="28"/>
  <c r="L29" i="28"/>
  <c r="N29" i="28" s="1"/>
  <c r="L30" i="28"/>
  <c r="N30" i="28" s="1"/>
  <c r="L31" i="28"/>
  <c r="N31" i="28" s="1"/>
  <c r="L32" i="28"/>
  <c r="L33" i="28"/>
  <c r="L34" i="28"/>
  <c r="N34" i="28" s="1"/>
  <c r="L35" i="28"/>
  <c r="L36" i="28"/>
  <c r="L37" i="28"/>
  <c r="N37" i="28" s="1"/>
  <c r="L38" i="28"/>
  <c r="N38" i="28" s="1"/>
  <c r="L39" i="28"/>
  <c r="N39" i="28" s="1"/>
  <c r="N24" i="28"/>
  <c r="N25" i="28"/>
  <c r="N27" i="28"/>
  <c r="N28" i="28"/>
  <c r="N32" i="28"/>
  <c r="N33" i="28"/>
  <c r="N35" i="28"/>
  <c r="N36" i="28"/>
  <c r="S37" i="28" l="1"/>
  <c r="O37" i="28"/>
  <c r="R37" i="28"/>
  <c r="P37" i="28"/>
  <c r="S36" i="28"/>
  <c r="O36" i="28"/>
  <c r="R36" i="28"/>
  <c r="P36" i="28"/>
  <c r="S35" i="28"/>
  <c r="O35" i="28"/>
  <c r="R35" i="28"/>
  <c r="P35" i="28"/>
  <c r="L40" i="28"/>
  <c r="S34" i="28"/>
  <c r="O34" i="28"/>
  <c r="R34" i="28"/>
  <c r="P34" i="28"/>
  <c r="S33" i="28"/>
  <c r="O33" i="28"/>
  <c r="R33" i="28"/>
  <c r="P33" i="28"/>
  <c r="I40" i="28"/>
  <c r="D31" i="30" s="1"/>
  <c r="D23" i="30"/>
  <c r="D24" i="30"/>
  <c r="D22" i="30"/>
  <c r="D20" i="30"/>
  <c r="D19" i="30"/>
  <c r="D18" i="30"/>
  <c r="D17" i="30"/>
  <c r="D16" i="30"/>
  <c r="D15" i="30"/>
  <c r="D13" i="30"/>
  <c r="D14" i="30"/>
  <c r="D12" i="30"/>
  <c r="C57" i="30" s="1"/>
  <c r="D11" i="30"/>
  <c r="C8" i="35"/>
  <c r="P24" i="28"/>
  <c r="P25" i="28"/>
  <c r="P26" i="28"/>
  <c r="P27" i="28"/>
  <c r="P28" i="28"/>
  <c r="P29" i="28"/>
  <c r="P30" i="28"/>
  <c r="P31" i="28"/>
  <c r="P32" i="28"/>
  <c r="P38" i="28"/>
  <c r="P39" i="28"/>
  <c r="P23" i="28"/>
  <c r="K40" i="28" l="1"/>
  <c r="D33" i="30" s="1"/>
  <c r="O23" i="28" l="1"/>
  <c r="O24" i="28"/>
  <c r="O25" i="28"/>
  <c r="O26" i="28"/>
  <c r="O27" i="28"/>
  <c r="O28" i="28"/>
  <c r="O29" i="28"/>
  <c r="O30" i="28"/>
  <c r="O31" i="28"/>
  <c r="O32" i="28"/>
  <c r="O38" i="28"/>
  <c r="O39" i="28"/>
  <c r="R23" i="28"/>
  <c r="R24" i="28"/>
  <c r="R25" i="28"/>
  <c r="R26" i="28"/>
  <c r="R27" i="28"/>
  <c r="R28" i="28"/>
  <c r="R29" i="28"/>
  <c r="R30" i="28"/>
  <c r="R31" i="28"/>
  <c r="R32" i="28"/>
  <c r="R38" i="28"/>
  <c r="R39" i="28"/>
  <c r="J40" i="28" l="1"/>
  <c r="D32" i="30" s="1"/>
  <c r="S25" i="28" l="1"/>
  <c r="S23" i="28" l="1"/>
  <c r="S24" i="28"/>
  <c r="S26" i="28"/>
  <c r="S27" i="28"/>
  <c r="S28" i="28"/>
  <c r="S29" i="28"/>
  <c r="S40" i="28" s="1"/>
  <c r="S30" i="28"/>
  <c r="S31" i="28"/>
  <c r="S32" i="28"/>
  <c r="S38" i="28"/>
  <c r="S39" i="28"/>
  <c r="M40" i="28" l="1"/>
  <c r="D30" i="30" s="1"/>
  <c r="H58" i="30" s="1"/>
  <c r="D34" i="30" l="1"/>
  <c r="E58" i="3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Amandine MUTEL</author>
  </authors>
  <commentList>
    <comment ref="D14" authorId="0" shapeId="0" xr:uid="{4540802B-AFBC-4D62-97F6-9030191127DE}">
      <text>
        <r>
          <rPr>
            <b/>
            <sz val="9"/>
            <color indexed="81"/>
            <rFont val="Tahoma"/>
            <family val="2"/>
          </rPr>
          <t>N° d'enrégistrement de votre demande d'autorisation d'activité partielle auprès de la DIRECCTE</t>
        </r>
      </text>
    </comment>
  </commentList>
</comments>
</file>

<file path=xl/sharedStrings.xml><?xml version="1.0" encoding="utf-8"?>
<sst xmlns="http://schemas.openxmlformats.org/spreadsheetml/2006/main" count="108" uniqueCount="102">
  <si>
    <t>Ne remplir que les cases vertes</t>
  </si>
  <si>
    <t>Je soussigné(e)</t>
  </si>
  <si>
    <t>, en qualité de représentant(e) légal(e) de l’entreprise désignée dans le présent dossier, ayant</t>
  </si>
  <si>
    <t>qualité pour l’engager juridiquement, sollicite une aide publique pour un montant de</t>
  </si>
  <si>
    <t>sur la base d'un coût total de</t>
  </si>
  <si>
    <t xml:space="preserve">Je certifie l’exactitude des renseignements indiqués dans le présent dossier et ses annexes.
J’atteste sur l’honneur la régularité de la situation fiscale et sociale de l’organisme que je représente. 
J’ai pris connaissance des obligations liées au bénéfice de cette aide publique et m’engage à les respecter si l’aide m’est attribuée. </t>
  </si>
  <si>
    <t xml:space="preserve">Date : 							</t>
  </si>
  <si>
    <t>Nom, prénom</t>
  </si>
  <si>
    <t>Téléphone</t>
  </si>
  <si>
    <t>E-mail</t>
  </si>
  <si>
    <t xml:space="preserve">Nom de l'entreprise </t>
  </si>
  <si>
    <t xml:space="preserve">Numéro adhérent </t>
  </si>
  <si>
    <t xml:space="preserve">Date de début de l'activité partielle </t>
  </si>
  <si>
    <t xml:space="preserve">Date de fin de l'activité partielle </t>
  </si>
  <si>
    <t>Effectif total de l'Entreprise</t>
  </si>
  <si>
    <t>Effectif en activité partielle</t>
  </si>
  <si>
    <t>Nom de l'OF</t>
  </si>
  <si>
    <t>Date de fin de l'action</t>
  </si>
  <si>
    <t>100% à distance</t>
  </si>
  <si>
    <t>Externe</t>
  </si>
  <si>
    <t>Oui</t>
  </si>
  <si>
    <t>Interne</t>
  </si>
  <si>
    <t>Non</t>
  </si>
  <si>
    <t>1/ IDENTIFICATION DU DEMANDEUR</t>
  </si>
  <si>
    <t xml:space="preserve">Nom de l'Entreprise </t>
  </si>
  <si>
    <t xml:space="preserve">Financement FNE demandé </t>
  </si>
  <si>
    <t xml:space="preserve">Région Entreprise </t>
  </si>
  <si>
    <t xml:space="preserve">Ne pas remplir les cases grises </t>
  </si>
  <si>
    <t xml:space="preserve">Remplir les cases vertes </t>
  </si>
  <si>
    <t xml:space="preserve">Volume d'heures </t>
  </si>
  <si>
    <t>Représentant légal Entreprise</t>
  </si>
  <si>
    <t xml:space="preserve">J’atteste sur l’honneur la régularité de la situation fiscale et sociale de l’organisme que je représente. 
 </t>
  </si>
  <si>
    <t>Le non-respect des clauses ci-dessus entraînerait l’annulation des fonds FNE octroyés et le remboursement des fonds si ceux-ci ont déjà été réglés.</t>
  </si>
  <si>
    <t xml:space="preserve">Référence demande activité partielle </t>
  </si>
  <si>
    <t>N° adhérent AFDAS</t>
  </si>
  <si>
    <t xml:space="preserve">Région de l'Entreprise </t>
  </si>
  <si>
    <t xml:space="preserve">Contact Entreprise pour suivi FNE </t>
  </si>
  <si>
    <t xml:space="preserve">Représentant légal </t>
  </si>
  <si>
    <t>Date de fin de l'activité partielle</t>
  </si>
  <si>
    <t>Contact Entreprise pour suivi FNE</t>
  </si>
  <si>
    <t xml:space="preserve">Effectif en activité partielle </t>
  </si>
  <si>
    <t xml:space="preserve">Effectif total </t>
  </si>
  <si>
    <t xml:space="preserve">IDENTIFICATION DU DEMANDEUR </t>
  </si>
  <si>
    <t>Référence demande d'activité partielle</t>
  </si>
  <si>
    <t>SIRET Entreprise</t>
  </si>
  <si>
    <t xml:space="preserve">SIRET Entreprise </t>
  </si>
  <si>
    <t>Modalité pédagogique</t>
  </si>
  <si>
    <t>Intitulé des formations</t>
  </si>
  <si>
    <t xml:space="preserve">FNE Formation renforcé - Plan de formation prévisionnel </t>
  </si>
  <si>
    <t xml:space="preserve">Subvention 
FNE Formation renforcé </t>
  </si>
  <si>
    <t xml:space="preserve">Justification du taux horaire </t>
  </si>
  <si>
    <t xml:space="preserve">Informations complémentaires </t>
  </si>
  <si>
    <t xml:space="preserve">Objectifs visés </t>
  </si>
  <si>
    <t>Garantir les conditions de sécurité sanitaire des clients / du public et des collaborateurs</t>
  </si>
  <si>
    <t>Maintenir ou développer le CA / l’activité / l’audience (commerce, marketing, communication)</t>
  </si>
  <si>
    <t>Développer et diversifier les compétences techniques cœur de métier</t>
  </si>
  <si>
    <t>Développer l’efficacité globale de l’organisation (management, gestion, RH, …)</t>
  </si>
  <si>
    <t>Renforcer les compétences transversales des salariés (bureautique, langue, efficacité personnelle, …)</t>
  </si>
  <si>
    <t>Obtenir un diplôme / une certification pour sécuriser les parcours des salariés</t>
  </si>
  <si>
    <t>Date de début de l'action</t>
  </si>
  <si>
    <t>Contrôle des coûts pédagogiques</t>
  </si>
  <si>
    <t xml:space="preserve">N° demande Web
(si déjà saisie)  </t>
  </si>
  <si>
    <t xml:space="preserve">Mail </t>
  </si>
  <si>
    <t>2/ RECAPITULATIF DE VOTRE DEMANDE FNE Formation renforcé</t>
  </si>
  <si>
    <t>Coût pédagogique total TTC</t>
  </si>
  <si>
    <t>Nbre de salariés en activité partielle  formés</t>
  </si>
  <si>
    <t xml:space="preserve">3/ ENGAGEMENTS DE L'ENTREPRISE </t>
  </si>
  <si>
    <r>
      <t xml:space="preserve">pour la réalisation du plan de formation détaillé présenté dans la demande FNE Formation renforcé  pour </t>
    </r>
    <r>
      <rPr>
        <b/>
        <sz val="11"/>
        <rFont val="Calibri"/>
        <family val="2"/>
        <scheme val="minor"/>
      </rPr>
      <t>des salariés en activité partielle</t>
    </r>
    <r>
      <rPr>
        <sz val="11"/>
        <rFont val="Calibri"/>
        <family val="2"/>
        <scheme val="minor"/>
      </rPr>
      <t>.</t>
    </r>
  </si>
  <si>
    <t>J’ai pris connaissance des obligations liées au bénéfice de cette aide publique et m’engage à les respecter.</t>
  </si>
  <si>
    <t>Nom, prénom, qualité, signature :</t>
  </si>
  <si>
    <t xml:space="preserve">Instruction 
Colonne réservéé AFDAS </t>
  </si>
  <si>
    <t>Ok pour PEC</t>
  </si>
  <si>
    <t>En attente de pièces justificatives</t>
  </si>
  <si>
    <t xml:space="preserve">En attente retour DIRECCTE </t>
  </si>
  <si>
    <t xml:space="preserve">Décision d'autorisation d'activité partielle </t>
  </si>
  <si>
    <t>OUI</t>
  </si>
  <si>
    <t>NON</t>
  </si>
  <si>
    <t xml:space="preserve">CADRE RESERVE A L'AFDAS - Pièces justificatives </t>
  </si>
  <si>
    <t>Nbre d'heures (00,00)</t>
  </si>
  <si>
    <t xml:space="preserve">nbre de salariés </t>
  </si>
  <si>
    <t>En activité partielle</t>
  </si>
  <si>
    <t>Hors activité partielle</t>
  </si>
  <si>
    <t xml:space="preserve">Total  </t>
  </si>
  <si>
    <t>Contrôle date début formation pour salariés hors AP</t>
  </si>
  <si>
    <t>HAP</t>
  </si>
  <si>
    <t>Contrôle date début formation pour salariés en AP</t>
  </si>
  <si>
    <t>Nbre de salariés hors activité partielle formés</t>
  </si>
  <si>
    <t>Nom</t>
  </si>
  <si>
    <t>Prénom</t>
  </si>
  <si>
    <t>en activité partielle</t>
  </si>
  <si>
    <t>hors activité partielle</t>
  </si>
  <si>
    <t xml:space="preserve">Je soussigné(e) </t>
  </si>
  <si>
    <t xml:space="preserve">, en qualité de représentant(e) légal(e) de l’entreprise désignée dans le présent dossier, </t>
  </si>
  <si>
    <t>Pierre</t>
  </si>
  <si>
    <t>ex : Dupont</t>
  </si>
  <si>
    <t>1, 2 et 5</t>
  </si>
  <si>
    <t>n° des actions de formation
(colonne A du tableau onglet 1)</t>
  </si>
  <si>
    <t>En activité partielle /
hors activité partielle</t>
  </si>
  <si>
    <t>Coût TTC par salarié</t>
  </si>
  <si>
    <t>Coût horaire TTC par salarié</t>
  </si>
  <si>
    <r>
      <t xml:space="preserve">Coût pédagogique Total
</t>
    </r>
    <r>
      <rPr>
        <b/>
        <sz val="16"/>
        <color rgb="FFFF0000"/>
        <rFont val="Arial"/>
        <family val="2"/>
      </rPr>
      <t>TTC</t>
    </r>
    <r>
      <rPr>
        <b/>
        <sz val="11"/>
        <color rgb="FFFF0000"/>
        <rFont val="Arial"/>
        <family val="2"/>
      </rPr>
      <t xml:space="preserve"> </t>
    </r>
  </si>
  <si>
    <r>
      <t xml:space="preserve">ayant qualité pour l’engager juridiquement, certifie avoir l'accord écrit de chaque salarié déclaré en activité partielle ci-dessous pour suivre la formation m'engage à conserver les accords écrits pendant trois ans et le fournit en cas de contrôle. Je m'engage à justifier le coût (durée, coût horaire, ...) </t>
    </r>
    <r>
      <rPr>
        <b/>
        <sz val="10"/>
        <color rgb="FFFF0000"/>
        <rFont val="Arial"/>
        <family val="2"/>
      </rPr>
      <t>pour chaque parcours supérieur à 1 500 € TTC par salarié</t>
    </r>
    <r>
      <rPr>
        <sz val="10"/>
        <rFont val="Arial"/>
        <family val="2"/>
      </rPr>
      <t xml:space="preserve"> (1  parcours = l'ensemble des actions de formation suivies par un salarié).</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</si>
</sst>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0.00\ &quot;€&quot;;\-#,##0.00\ &quot;€&quot;"/>
    <numFmt numFmtId="44" formatCode="_-* #,##0.00\ &quot;€&quot;_-;\-* #,##0.00\ &quot;€&quot;_-;_-* &quot;-&quot;??\ &quot;€&quot;_-;_-@_-"/>
    <numFmt numFmtId="164" formatCode="_-* #,##0.00&quot; €&quot;_-;\-* #,##0.00&quot; €&quot;_-;_-* &quot;-&quot;??&quot; €&quot;_-;_-@_-"/>
    <numFmt numFmtId="165" formatCode="_-* #,##0.00_ _€_-;\-* #,##0.00_ _€_-;_-* &quot;-&quot;??_ _€_-;_-@_-"/>
    <numFmt numFmtId="166" formatCode="#,##0\ [$€-1]"/>
    <numFmt numFmtId="167" formatCode="#,##0_ ;\-#,##0\ "/>
    <numFmt numFmtId="168" formatCode="#,##0.00\ &quot;€&quot;"/>
    <numFmt numFmtId="169" formatCode="0#&quot; &quot;##&quot; &quot;##&quot; &quot;##&quot; &quot;##"/>
    <numFmt numFmtId="170" formatCode="_-* #,##0_ _€_-;\-* #,##0_ _€_-;_-* &quot;-&quot;??_ _€_-;_-@_-"/>
  </numFmts>
  <fonts count="38" x14ac:knownFonts="1">
    <font>
      <sz val="10"/>
      <name val="Arial"/>
    </font>
    <font>
      <sz val="10"/>
      <name val="Arial"/>
      <family val="2"/>
    </font>
    <font>
      <b/>
      <sz val="10"/>
      <name val="Arial"/>
      <family val="2"/>
    </font>
    <font>
      <b/>
      <i/>
      <sz val="10"/>
      <name val="Arial"/>
      <family val="2"/>
    </font>
    <font>
      <b/>
      <i/>
      <sz val="12"/>
      <color rgb="FFC00000"/>
      <name val="Arial"/>
      <family val="2"/>
    </font>
    <font>
      <b/>
      <sz val="10"/>
      <color rgb="FFFF0000"/>
      <name val="Arial"/>
      <family val="2"/>
    </font>
    <font>
      <sz val="10"/>
      <color rgb="FFFF0000"/>
      <name val="Arial"/>
      <family val="2"/>
    </font>
    <font>
      <i/>
      <sz val="10"/>
      <color rgb="FFFF0000"/>
      <name val="Arial"/>
      <family val="2"/>
    </font>
    <font>
      <b/>
      <sz val="14"/>
      <name val="Calibri"/>
      <family val="2"/>
    </font>
    <font>
      <sz val="11"/>
      <name val="Calibri"/>
      <family val="2"/>
      <scheme val="minor"/>
    </font>
    <font>
      <i/>
      <sz val="9"/>
      <name val="Arial"/>
      <family val="2"/>
    </font>
    <font>
      <b/>
      <sz val="11"/>
      <name val="Calibri"/>
      <family val="2"/>
      <scheme val="minor"/>
    </font>
    <font>
      <b/>
      <sz val="12"/>
      <name val="Calibri"/>
      <family val="2"/>
      <scheme val="minor"/>
    </font>
    <font>
      <sz val="12"/>
      <name val="Calibri"/>
      <family val="2"/>
      <scheme val="minor"/>
    </font>
    <font>
      <b/>
      <sz val="12"/>
      <color theme="9" tint="-0.249977111117893"/>
      <name val="Calibri"/>
      <family val="2"/>
      <scheme val="minor"/>
    </font>
    <font>
      <b/>
      <sz val="11"/>
      <color rgb="FFFF0000"/>
      <name val="Arial"/>
      <family val="2"/>
    </font>
    <font>
      <u/>
      <sz val="10"/>
      <color theme="10"/>
      <name val="Arial"/>
      <family val="2"/>
    </font>
    <font>
      <sz val="16"/>
      <color rgb="FFFF0000"/>
      <name val="Arial"/>
      <family val="2"/>
    </font>
    <font>
      <b/>
      <sz val="12"/>
      <name val="Arial"/>
      <family val="2"/>
    </font>
    <font>
      <sz val="12"/>
      <name val="Arial"/>
      <family val="2"/>
    </font>
    <font>
      <b/>
      <sz val="11"/>
      <name val="Arial"/>
      <family val="2"/>
    </font>
    <font>
      <sz val="11"/>
      <name val="Arial"/>
      <family val="2"/>
    </font>
    <font>
      <b/>
      <sz val="11"/>
      <color rgb="FFC00000"/>
      <name val="Arial"/>
      <family val="2"/>
    </font>
    <font>
      <b/>
      <sz val="11"/>
      <color theme="9" tint="-0.249977111117893"/>
      <name val="Arial"/>
      <family val="2"/>
    </font>
    <font>
      <b/>
      <i/>
      <sz val="9"/>
      <color rgb="FFC00000"/>
      <name val="Arial"/>
      <family val="2"/>
    </font>
    <font>
      <b/>
      <sz val="18"/>
      <name val="Arial"/>
      <family val="2"/>
    </font>
    <font>
      <b/>
      <sz val="18"/>
      <color rgb="FFC00000"/>
      <name val="Arial"/>
      <family val="2"/>
    </font>
    <font>
      <b/>
      <sz val="9"/>
      <color indexed="81"/>
      <name val="Tahoma"/>
      <family val="2"/>
    </font>
    <font>
      <b/>
      <sz val="16"/>
      <color rgb="FFFF0000"/>
      <name val="Arial"/>
      <family val="2"/>
    </font>
    <font>
      <b/>
      <sz val="16"/>
      <color rgb="FFFF0000"/>
      <name val="Calibri"/>
      <family val="2"/>
      <scheme val="minor"/>
    </font>
    <font>
      <b/>
      <sz val="10"/>
      <name val="Calibri"/>
      <family val="2"/>
      <scheme val="minor"/>
    </font>
    <font>
      <b/>
      <sz val="28"/>
      <color theme="0"/>
      <name val="Arial"/>
      <family val="2"/>
    </font>
    <font>
      <b/>
      <sz val="16"/>
      <color rgb="FFC00000"/>
      <name val="Arial"/>
      <family val="2"/>
    </font>
    <font>
      <b/>
      <sz val="9"/>
      <name val="Arial"/>
      <family val="2"/>
    </font>
    <font>
      <sz val="10"/>
      <color theme="0"/>
      <name val="Arial"/>
      <family val="2"/>
    </font>
    <font>
      <i/>
      <sz val="10"/>
      <color theme="0"/>
      <name val="Arial"/>
      <family val="2"/>
    </font>
    <font>
      <i/>
      <sz val="10"/>
      <name val="Arial"/>
      <family val="2"/>
    </font>
    <font>
      <sz val="10"/>
      <name val="Arial"/>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34998626667073579"/>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6">
    <xf numFmtId="0" fontId="0" fillId="0" borderId="0"/>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xf numFmtId="44" fontId="37" fillId="0" borderId="0" applyFont="0" applyFill="0" applyBorder="0" applyAlignment="0" applyProtection="0"/>
  </cellStyleXfs>
  <cellXfs count="243">
    <xf numFmtId="0" fontId="0" fillId="0" borderId="0" xfId="0"/>
    <xf numFmtId="0" fontId="2" fillId="0" borderId="0" xfId="0" applyFont="1" applyBorder="1" applyAlignment="1">
      <alignment horizontal="left" vertical="center"/>
    </xf>
    <xf numFmtId="0" fontId="0" fillId="0" borderId="0" xfId="0" applyAlignment="1">
      <alignment vertical="center"/>
    </xf>
    <xf numFmtId="0" fontId="3" fillId="0" borderId="0" xfId="0" applyFont="1" applyAlignment="1">
      <alignment horizontal="justify" vertical="center" wrapText="1"/>
    </xf>
    <xf numFmtId="0" fontId="2" fillId="2" borderId="0" xfId="0" applyFont="1" applyFill="1" applyBorder="1" applyAlignment="1">
      <alignment horizontal="left" vertical="center"/>
    </xf>
    <xf numFmtId="0" fontId="3" fillId="0" borderId="0" xfId="0" applyFont="1" applyFill="1" applyBorder="1" applyAlignment="1">
      <alignment horizontal="left" vertical="center" wrapText="1"/>
    </xf>
    <xf numFmtId="166" fontId="3" fillId="0" borderId="0" xfId="0" applyNumberFormat="1" applyFont="1" applyFill="1" applyBorder="1" applyAlignment="1">
      <alignment vertical="center"/>
    </xf>
    <xf numFmtId="0" fontId="2" fillId="0" borderId="0" xfId="0" applyFont="1" applyFill="1" applyBorder="1" applyAlignment="1">
      <alignment horizontal="left" vertical="center"/>
    </xf>
    <xf numFmtId="0" fontId="1" fillId="0" borderId="0" xfId="0" applyFont="1" applyAlignment="1">
      <alignment horizontal="center"/>
    </xf>
    <xf numFmtId="0" fontId="1" fillId="4" borderId="1" xfId="0" applyFont="1" applyFill="1" applyBorder="1" applyAlignment="1">
      <alignment horizontal="center" vertical="center" wrapText="1"/>
    </xf>
    <xf numFmtId="166" fontId="1" fillId="4" borderId="1" xfId="0" applyNumberFormat="1" applyFont="1" applyFill="1" applyBorder="1" applyAlignment="1">
      <alignment horizontal="center" vertical="center"/>
    </xf>
    <xf numFmtId="0" fontId="1" fillId="4" borderId="1" xfId="0" applyFont="1" applyFill="1" applyBorder="1" applyAlignment="1">
      <alignment horizontal="left" vertical="center" wrapText="1"/>
    </xf>
    <xf numFmtId="1" fontId="1" fillId="4" borderId="1" xfId="0" applyNumberFormat="1" applyFont="1" applyFill="1" applyBorder="1" applyAlignment="1">
      <alignment horizontal="center" vertical="center" wrapText="1"/>
    </xf>
    <xf numFmtId="0" fontId="6" fillId="0" borderId="0" xfId="0" applyFont="1" applyAlignment="1">
      <alignment vertical="center"/>
    </xf>
    <xf numFmtId="0" fontId="7" fillId="0" borderId="0" xfId="0" applyFont="1" applyAlignment="1">
      <alignment horizontal="justify" vertical="center"/>
    </xf>
    <xf numFmtId="0" fontId="1" fillId="0" borderId="0" xfId="0" applyFont="1"/>
    <xf numFmtId="0" fontId="0" fillId="0" borderId="0" xfId="0" applyAlignment="1">
      <alignment vertical="top" wrapText="1"/>
    </xf>
    <xf numFmtId="0" fontId="0" fillId="0" borderId="11" xfId="0" applyBorder="1"/>
    <xf numFmtId="0" fontId="0" fillId="0" borderId="0" xfId="0" applyBorder="1"/>
    <xf numFmtId="0" fontId="0" fillId="0" borderId="12" xfId="0" applyBorder="1"/>
    <xf numFmtId="0" fontId="0" fillId="0" borderId="5" xfId="0" applyBorder="1"/>
    <xf numFmtId="0" fontId="0" fillId="0" borderId="13" xfId="0" applyBorder="1"/>
    <xf numFmtId="0" fontId="9" fillId="0" borderId="11" xfId="0" applyFont="1" applyBorder="1"/>
    <xf numFmtId="0" fontId="9" fillId="0" borderId="0" xfId="0" applyFont="1" applyBorder="1"/>
    <xf numFmtId="0" fontId="9" fillId="0" borderId="12" xfId="0" applyFont="1" applyBorder="1"/>
    <xf numFmtId="0" fontId="9" fillId="0" borderId="11" xfId="0" applyFont="1" applyBorder="1" applyAlignment="1"/>
    <xf numFmtId="0" fontId="9" fillId="0" borderId="0" xfId="0" applyFont="1" applyBorder="1" applyAlignment="1"/>
    <xf numFmtId="0" fontId="9" fillId="0" borderId="0" xfId="0" applyFont="1" applyFill="1" applyBorder="1"/>
    <xf numFmtId="0" fontId="9" fillId="0" borderId="12" xfId="0" applyFont="1" applyBorder="1" applyAlignment="1">
      <alignment vertical="top" wrapText="1"/>
    </xf>
    <xf numFmtId="0" fontId="9" fillId="0" borderId="5" xfId="0" applyFont="1" applyBorder="1"/>
    <xf numFmtId="0" fontId="9" fillId="0" borderId="13" xfId="0" applyFont="1" applyBorder="1"/>
    <xf numFmtId="0" fontId="9" fillId="0" borderId="10" xfId="0" applyFont="1" applyBorder="1"/>
    <xf numFmtId="7" fontId="0" fillId="0" borderId="0" xfId="0" applyNumberFormat="1" applyAlignment="1">
      <alignment vertical="center"/>
    </xf>
    <xf numFmtId="0" fontId="0" fillId="0" borderId="0" xfId="0" applyAlignment="1">
      <alignment horizontal="center" vertical="center"/>
    </xf>
    <xf numFmtId="0" fontId="2" fillId="0" borderId="1" xfId="0" applyFont="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15" fillId="0" borderId="0" xfId="0" applyFont="1"/>
    <xf numFmtId="0" fontId="5" fillId="0" borderId="0" xfId="0" applyFont="1" applyAlignment="1">
      <alignment vertical="center"/>
    </xf>
    <xf numFmtId="0" fontId="10" fillId="0" borderId="0" xfId="0" applyFont="1" applyAlignment="1">
      <alignment horizontal="justify" vertical="center"/>
    </xf>
    <xf numFmtId="0" fontId="9" fillId="0" borderId="11" xfId="0" applyFont="1" applyFill="1" applyBorder="1" applyAlignment="1">
      <alignment horizontal="left"/>
    </xf>
    <xf numFmtId="0" fontId="9" fillId="0" borderId="0" xfId="0" applyFont="1" applyFill="1" applyBorder="1" applyAlignment="1">
      <alignment horizontal="left"/>
    </xf>
    <xf numFmtId="0" fontId="10" fillId="0" borderId="0" xfId="0" applyFont="1" applyAlignment="1">
      <alignment vertical="center"/>
    </xf>
    <xf numFmtId="167" fontId="1" fillId="4" borderId="1" xfId="2" applyNumberFormat="1" applyFont="1" applyFill="1" applyBorder="1" applyAlignment="1">
      <alignment horizontal="center" vertical="center" wrapText="1"/>
    </xf>
    <xf numFmtId="7" fontId="1" fillId="4" borderId="1" xfId="0" applyNumberFormat="1" applyFont="1" applyFill="1" applyBorder="1" applyAlignment="1">
      <alignment horizontal="right" vertical="center" wrapText="1"/>
    </xf>
    <xf numFmtId="0" fontId="0" fillId="0" borderId="0" xfId="0" applyAlignment="1">
      <alignment horizontal="center"/>
    </xf>
    <xf numFmtId="7" fontId="1" fillId="5" borderId="1" xfId="1" applyNumberFormat="1" applyFont="1" applyFill="1" applyBorder="1" applyAlignment="1">
      <alignment horizontal="center" vertical="center" wrapText="1"/>
    </xf>
    <xf numFmtId="0" fontId="9" fillId="4" borderId="0" xfId="0" applyFont="1" applyFill="1" applyBorder="1" applyAlignment="1">
      <alignment horizontal="center"/>
    </xf>
    <xf numFmtId="0" fontId="0" fillId="0" borderId="0" xfId="0" applyFill="1"/>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12" xfId="0" applyFont="1" applyBorder="1" applyAlignment="1">
      <alignment horizontal="center" vertical="center"/>
    </xf>
    <xf numFmtId="0" fontId="13" fillId="0" borderId="0" xfId="0" applyFont="1" applyBorder="1" applyAlignment="1">
      <alignment vertical="center"/>
    </xf>
    <xf numFmtId="0" fontId="9" fillId="0" borderId="0" xfId="0" applyFont="1" applyBorder="1" applyAlignment="1">
      <alignment horizontal="left" vertical="center" wrapText="1"/>
    </xf>
    <xf numFmtId="0" fontId="12" fillId="0" borderId="0" xfId="0" applyFont="1" applyBorder="1" applyAlignment="1"/>
    <xf numFmtId="0" fontId="9" fillId="4" borderId="12" xfId="0" applyFont="1" applyFill="1" applyBorder="1" applyAlignment="1">
      <alignment vertical="center" wrapText="1"/>
    </xf>
    <xf numFmtId="169" fontId="9" fillId="4" borderId="12" xfId="0" applyNumberFormat="1" applyFont="1" applyFill="1" applyBorder="1" applyAlignment="1">
      <alignment vertical="center" wrapText="1"/>
    </xf>
    <xf numFmtId="0" fontId="9" fillId="4" borderId="10" xfId="0" applyFont="1" applyFill="1" applyBorder="1" applyAlignment="1">
      <alignment vertical="center" wrapText="1"/>
    </xf>
    <xf numFmtId="0" fontId="16" fillId="4" borderId="13" xfId="4" applyFill="1" applyBorder="1" applyAlignment="1">
      <alignment vertical="center"/>
    </xf>
    <xf numFmtId="0" fontId="11" fillId="4" borderId="0" xfId="0" applyFont="1" applyFill="1" applyBorder="1" applyAlignment="1">
      <alignment vertical="center"/>
    </xf>
    <xf numFmtId="0" fontId="13" fillId="0" borderId="11" xfId="0" applyFont="1" applyBorder="1" applyAlignment="1"/>
    <xf numFmtId="0" fontId="12" fillId="0" borderId="11" xfId="0" applyFont="1" applyBorder="1" applyAlignment="1"/>
    <xf numFmtId="0" fontId="13" fillId="0" borderId="11" xfId="0" applyFont="1" applyBorder="1" applyAlignment="1">
      <alignment vertical="center"/>
    </xf>
    <xf numFmtId="0" fontId="13" fillId="0" borderId="5" xfId="0" applyFont="1" applyBorder="1" applyAlignment="1">
      <alignment vertical="center"/>
    </xf>
    <xf numFmtId="0" fontId="9" fillId="0" borderId="13" xfId="0" applyFont="1" applyBorder="1" applyAlignment="1">
      <alignment horizontal="left" vertical="center" wrapText="1"/>
    </xf>
    <xf numFmtId="0" fontId="13" fillId="0" borderId="13" xfId="0" applyFont="1" applyBorder="1" applyAlignment="1">
      <alignment vertical="center"/>
    </xf>
    <xf numFmtId="0" fontId="12" fillId="0" borderId="0" xfId="0" applyFont="1" applyBorder="1" applyAlignment="1">
      <alignment vertical="center"/>
    </xf>
    <xf numFmtId="7" fontId="13" fillId="0" borderId="0" xfId="0" applyNumberFormat="1" applyFont="1" applyFill="1" applyBorder="1" applyAlignment="1">
      <alignment horizontal="center" vertical="center"/>
    </xf>
    <xf numFmtId="9" fontId="13" fillId="0" borderId="0" xfId="3" applyFont="1" applyFill="1" applyBorder="1" applyAlignment="1">
      <alignment horizontal="center" vertical="center"/>
    </xf>
    <xf numFmtId="0" fontId="2" fillId="0" borderId="0" xfId="0" applyFont="1"/>
    <xf numFmtId="0" fontId="5" fillId="0" borderId="0" xfId="0" applyFont="1" applyFill="1"/>
    <xf numFmtId="0" fontId="19" fillId="0" borderId="0" xfId="0" applyFont="1" applyFill="1" applyBorder="1" applyAlignment="1"/>
    <xf numFmtId="0" fontId="19" fillId="0" borderId="0" xfId="0" applyFont="1" applyFill="1" applyBorder="1" applyAlignment="1">
      <alignment vertical="center"/>
    </xf>
    <xf numFmtId="7" fontId="21" fillId="0" borderId="0" xfId="0" applyNumberFormat="1" applyFont="1" applyFill="1" applyBorder="1" applyAlignment="1">
      <alignment horizontal="center" vertical="center"/>
    </xf>
    <xf numFmtId="0" fontId="18" fillId="3" borderId="0" xfId="0" applyFont="1" applyFill="1" applyBorder="1" applyAlignment="1">
      <alignment horizontal="center" vertical="center"/>
    </xf>
    <xf numFmtId="0" fontId="1" fillId="0" borderId="0" xfId="0" applyFont="1" applyBorder="1"/>
    <xf numFmtId="7" fontId="20" fillId="0" borderId="0" xfId="0" applyNumberFormat="1" applyFont="1" applyFill="1" applyBorder="1" applyAlignment="1">
      <alignment horizontal="center" vertical="center"/>
    </xf>
    <xf numFmtId="168" fontId="11" fillId="0" borderId="0" xfId="2" applyNumberFormat="1" applyFont="1" applyFill="1" applyBorder="1" applyAlignment="1"/>
    <xf numFmtId="168" fontId="9" fillId="0" borderId="12" xfId="0" applyNumberFormat="1" applyFont="1" applyFill="1" applyBorder="1" applyAlignment="1"/>
    <xf numFmtId="0" fontId="9" fillId="0" borderId="11" xfId="0" applyFont="1" applyFill="1" applyBorder="1"/>
    <xf numFmtId="0" fontId="14" fillId="0" borderId="13" xfId="0" applyFont="1" applyBorder="1" applyAlignment="1">
      <alignment horizontal="left" vertical="center" wrapText="1"/>
    </xf>
    <xf numFmtId="7" fontId="13" fillId="0" borderId="13" xfId="0" applyNumberFormat="1" applyFont="1" applyFill="1" applyBorder="1" applyAlignment="1">
      <alignment horizontal="center" vertical="center"/>
    </xf>
    <xf numFmtId="9" fontId="13" fillId="0" borderId="13" xfId="3" applyFont="1" applyFill="1" applyBorder="1" applyAlignment="1">
      <alignment horizontal="center" vertical="center"/>
    </xf>
    <xf numFmtId="0" fontId="0" fillId="0" borderId="10" xfId="0" applyFill="1" applyBorder="1"/>
    <xf numFmtId="0" fontId="18" fillId="0" borderId="0" xfId="0" applyFont="1" applyFill="1" applyBorder="1" applyAlignment="1">
      <alignment horizontal="center" vertical="center"/>
    </xf>
    <xf numFmtId="14" fontId="18" fillId="3" borderId="0" xfId="0" applyNumberFormat="1" applyFont="1" applyFill="1" applyBorder="1" applyAlignment="1">
      <alignment horizontal="center" vertical="center"/>
    </xf>
    <xf numFmtId="168" fontId="11" fillId="7" borderId="0" xfId="2" applyNumberFormat="1" applyFont="1" applyFill="1" applyBorder="1" applyAlignment="1"/>
    <xf numFmtId="168" fontId="11" fillId="7" borderId="12" xfId="0" applyNumberFormat="1" applyFont="1" applyFill="1" applyBorder="1" applyAlignment="1">
      <alignment horizontal="center"/>
    </xf>
    <xf numFmtId="0" fontId="11" fillId="0" borderId="11" xfId="0" applyFont="1" applyBorder="1"/>
    <xf numFmtId="0" fontId="17" fillId="0" borderId="0" xfId="0" applyFont="1" applyFill="1"/>
    <xf numFmtId="0" fontId="12" fillId="0" borderId="0" xfId="0" applyFont="1" applyFill="1" applyBorder="1" applyAlignment="1"/>
    <xf numFmtId="0" fontId="18" fillId="0" borderId="0" xfId="0" applyNumberFormat="1" applyFont="1" applyFill="1" applyBorder="1" applyAlignment="1">
      <alignment horizontal="center" vertical="center"/>
    </xf>
    <xf numFmtId="1" fontId="18" fillId="0" borderId="0" xfId="0" applyNumberFormat="1" applyFont="1" applyFill="1" applyBorder="1" applyAlignment="1">
      <alignment horizontal="center" vertical="center"/>
    </xf>
    <xf numFmtId="14" fontId="18" fillId="0" borderId="0" xfId="0" applyNumberFormat="1" applyFont="1" applyFill="1" applyBorder="1" applyAlignment="1">
      <alignment horizontal="center"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169" fontId="18" fillId="0" borderId="0" xfId="0" applyNumberFormat="1" applyFont="1" applyFill="1" applyBorder="1" applyAlignment="1">
      <alignment horizontal="center" vertical="center"/>
    </xf>
    <xf numFmtId="0" fontId="20" fillId="2"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0" fillId="0" borderId="0" xfId="0" applyFill="1" applyBorder="1"/>
    <xf numFmtId="168" fontId="9" fillId="0" borderId="0" xfId="0" applyNumberFormat="1" applyFont="1" applyFill="1" applyBorder="1" applyAlignment="1"/>
    <xf numFmtId="0" fontId="8" fillId="0" borderId="0" xfId="0" applyFont="1" applyFill="1" applyBorder="1" applyAlignment="1">
      <alignment horizontal="center" vertical="center"/>
    </xf>
    <xf numFmtId="0" fontId="13" fillId="0" borderId="0" xfId="0" applyFont="1" applyFill="1" applyBorder="1" applyAlignment="1"/>
    <xf numFmtId="0" fontId="1" fillId="0" borderId="0" xfId="0" applyFont="1" applyFill="1" applyBorder="1"/>
    <xf numFmtId="0" fontId="0" fillId="0" borderId="0" xfId="0" applyFill="1" applyBorder="1" applyAlignment="1">
      <alignment vertical="center"/>
    </xf>
    <xf numFmtId="0" fontId="9"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7" fontId="20" fillId="0" borderId="0" xfId="0" applyNumberFormat="1" applyFont="1" applyFill="1" applyBorder="1" applyAlignment="1">
      <alignment horizontal="center"/>
    </xf>
    <xf numFmtId="0" fontId="20" fillId="0" borderId="0" xfId="0" applyNumberFormat="1" applyFont="1" applyFill="1" applyBorder="1" applyAlignment="1">
      <alignment horizontal="center"/>
    </xf>
    <xf numFmtId="0" fontId="18" fillId="0" borderId="0" xfId="0" applyFont="1" applyFill="1" applyBorder="1"/>
    <xf numFmtId="0" fontId="23"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9" fillId="0" borderId="0" xfId="0" applyFont="1" applyFill="1" applyBorder="1" applyAlignment="1"/>
    <xf numFmtId="0" fontId="9" fillId="0" borderId="0" xfId="0" applyFont="1" applyFill="1" applyBorder="1" applyAlignment="1">
      <alignment vertical="top" wrapText="1"/>
    </xf>
    <xf numFmtId="168" fontId="11" fillId="0" borderId="0" xfId="0" applyNumberFormat="1" applyFont="1" applyFill="1" applyBorder="1" applyAlignment="1">
      <alignment horizontal="center"/>
    </xf>
    <xf numFmtId="0" fontId="11" fillId="0" borderId="0" xfId="0" applyFont="1" applyFill="1" applyBorder="1"/>
    <xf numFmtId="0" fontId="9" fillId="0" borderId="0" xfId="0" applyFont="1" applyFill="1" applyBorder="1" applyAlignment="1">
      <alignment horizontal="center"/>
    </xf>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Border="1" applyAlignment="1">
      <alignment horizontal="left" vertical="center" wrapText="1"/>
    </xf>
    <xf numFmtId="0" fontId="0" fillId="0" borderId="0" xfId="0" applyBorder="1" applyAlignment="1">
      <alignment horizontal="center" vertical="center"/>
    </xf>
    <xf numFmtId="0" fontId="18" fillId="0" borderId="4" xfId="0" applyFont="1" applyBorder="1" applyAlignment="1">
      <alignment vertical="center"/>
    </xf>
    <xf numFmtId="0" fontId="26" fillId="4" borderId="0" xfId="0" applyFont="1" applyFill="1" applyBorder="1" applyAlignment="1">
      <alignment vertical="center"/>
    </xf>
    <xf numFmtId="0" fontId="25" fillId="0" borderId="0" xfId="0" applyFont="1" applyBorder="1" applyAlignment="1">
      <alignment vertical="center"/>
    </xf>
    <xf numFmtId="0" fontId="2" fillId="0" borderId="0" xfId="0" applyFont="1" applyFill="1" applyBorder="1" applyAlignment="1">
      <alignment vertical="center"/>
    </xf>
    <xf numFmtId="0" fontId="24" fillId="0" borderId="0" xfId="0" applyFont="1" applyFill="1" applyBorder="1" applyAlignment="1">
      <alignment vertical="center"/>
    </xf>
    <xf numFmtId="14" fontId="2" fillId="0" borderId="0" xfId="0" applyNumberFormat="1" applyFont="1" applyFill="1" applyBorder="1" applyAlignment="1">
      <alignment vertical="center"/>
    </xf>
    <xf numFmtId="1" fontId="2" fillId="0" borderId="0" xfId="0" applyNumberFormat="1" applyFont="1" applyFill="1" applyBorder="1" applyAlignment="1">
      <alignment vertical="center"/>
    </xf>
    <xf numFmtId="0" fontId="18" fillId="0" borderId="0" xfId="0" applyFont="1" applyBorder="1" applyAlignment="1">
      <alignment vertical="center"/>
    </xf>
    <xf numFmtId="0" fontId="0" fillId="0" borderId="0" xfId="0" applyBorder="1" applyAlignment="1">
      <alignment vertical="center"/>
    </xf>
    <xf numFmtId="0" fontId="20" fillId="4" borderId="15" xfId="0" applyFont="1" applyFill="1" applyBorder="1" applyAlignment="1">
      <alignment horizontal="left" vertical="center"/>
    </xf>
    <xf numFmtId="0" fontId="20" fillId="4" borderId="12" xfId="0" applyFont="1" applyFill="1" applyBorder="1" applyAlignment="1">
      <alignment horizontal="left" vertical="center"/>
    </xf>
    <xf numFmtId="170" fontId="2" fillId="4" borderId="12" xfId="2" applyNumberFormat="1" applyFont="1" applyFill="1" applyBorder="1" applyAlignment="1">
      <alignment horizontal="left" vertical="center"/>
    </xf>
    <xf numFmtId="14" fontId="20" fillId="4" borderId="12" xfId="0" applyNumberFormat="1" applyFont="1" applyFill="1" applyBorder="1" applyAlignment="1">
      <alignment horizontal="left" vertical="center"/>
    </xf>
    <xf numFmtId="1" fontId="20" fillId="4" borderId="12" xfId="0" applyNumberFormat="1" applyFont="1" applyFill="1" applyBorder="1" applyAlignment="1">
      <alignment horizontal="left" vertical="center"/>
    </xf>
    <xf numFmtId="0" fontId="20" fillId="4" borderId="10" xfId="0" applyFont="1" applyFill="1" applyBorder="1" applyAlignment="1">
      <alignment horizontal="left" vertical="center"/>
    </xf>
    <xf numFmtId="0" fontId="12" fillId="0" borderId="11" xfId="0" applyFont="1" applyBorder="1" applyAlignment="1">
      <alignment vertical="center"/>
    </xf>
    <xf numFmtId="0" fontId="12" fillId="0" borderId="5" xfId="0" applyFont="1" applyBorder="1" applyAlignment="1">
      <alignment vertical="center"/>
    </xf>
    <xf numFmtId="0" fontId="2" fillId="5" borderId="1" xfId="0" applyFont="1" applyFill="1" applyBorder="1" applyAlignment="1">
      <alignment horizontal="center" vertical="center"/>
    </xf>
    <xf numFmtId="0" fontId="29" fillId="3" borderId="0" xfId="0" applyFont="1" applyFill="1" applyAlignment="1">
      <alignment horizontal="left"/>
    </xf>
    <xf numFmtId="0" fontId="30" fillId="3" borderId="0" xfId="0" applyFont="1" applyFill="1" applyAlignment="1">
      <alignment horizontal="left"/>
    </xf>
    <xf numFmtId="0" fontId="29" fillId="4" borderId="0" xfId="0" applyFont="1" applyFill="1" applyAlignment="1">
      <alignment horizontal="left"/>
    </xf>
    <xf numFmtId="0" fontId="30" fillId="4" borderId="0" xfId="0" applyFont="1" applyFill="1" applyAlignment="1">
      <alignment horizontal="left"/>
    </xf>
    <xf numFmtId="0" fontId="12" fillId="0" borderId="0" xfId="0" applyFont="1" applyBorder="1"/>
    <xf numFmtId="0" fontId="13" fillId="0" borderId="0" xfId="0" applyFont="1" applyBorder="1"/>
    <xf numFmtId="0" fontId="13" fillId="0" borderId="12" xfId="0" applyFont="1" applyBorder="1"/>
    <xf numFmtId="0" fontId="12" fillId="0" borderId="0" xfId="0" applyFont="1" applyBorder="1" applyAlignment="1">
      <alignment horizontal="left" vertical="center" wrapText="1"/>
    </xf>
    <xf numFmtId="7" fontId="12" fillId="3" borderId="0" xfId="0" applyNumberFormat="1" applyFont="1" applyFill="1" applyBorder="1" applyAlignment="1">
      <alignment horizontal="center"/>
    </xf>
    <xf numFmtId="0" fontId="13" fillId="0" borderId="12" xfId="0" applyFont="1" applyFill="1" applyBorder="1"/>
    <xf numFmtId="0" fontId="12" fillId="3" borderId="0" xfId="0" applyNumberFormat="1" applyFont="1" applyFill="1" applyBorder="1" applyAlignment="1">
      <alignment horizontal="center"/>
    </xf>
    <xf numFmtId="7" fontId="12" fillId="0" borderId="0" xfId="0" applyNumberFormat="1" applyFont="1" applyFill="1" applyBorder="1" applyAlignment="1">
      <alignment horizontal="center" vertical="center"/>
    </xf>
    <xf numFmtId="0" fontId="14" fillId="0" borderId="0" xfId="0" applyFont="1" applyBorder="1" applyAlignment="1">
      <alignment horizontal="left" vertical="center" wrapText="1"/>
    </xf>
    <xf numFmtId="7" fontId="12" fillId="6" borderId="0" xfId="0" applyNumberFormat="1" applyFont="1" applyFill="1" applyBorder="1" applyAlignment="1">
      <alignment horizontal="center"/>
    </xf>
    <xf numFmtId="0" fontId="11" fillId="7" borderId="0" xfId="0" applyFont="1" applyFill="1" applyBorder="1"/>
    <xf numFmtId="169" fontId="11" fillId="4" borderId="0" xfId="0" applyNumberFormat="1" applyFont="1" applyFill="1" applyBorder="1" applyAlignment="1">
      <alignment horizontal="left" vertical="center" wrapText="1"/>
    </xf>
    <xf numFmtId="0" fontId="22" fillId="2" borderId="0" xfId="0" applyFont="1" applyFill="1" applyBorder="1" applyAlignment="1">
      <alignment horizontal="left" vertical="center"/>
    </xf>
    <xf numFmtId="0" fontId="20" fillId="0" borderId="0" xfId="0" applyFont="1" applyBorder="1" applyAlignment="1">
      <alignment horizontal="left" vertical="center"/>
    </xf>
    <xf numFmtId="0" fontId="18" fillId="0" borderId="18" xfId="0" applyFont="1" applyBorder="1" applyAlignment="1">
      <alignment vertical="center"/>
    </xf>
    <xf numFmtId="0" fontId="20" fillId="0" borderId="19" xfId="0" applyFont="1" applyBorder="1" applyAlignment="1">
      <alignment horizontal="left" vertical="center"/>
    </xf>
    <xf numFmtId="0" fontId="20" fillId="2" borderId="20" xfId="0" applyFont="1" applyFill="1" applyBorder="1" applyAlignment="1">
      <alignment horizontal="left" vertical="center"/>
    </xf>
    <xf numFmtId="0" fontId="20" fillId="2" borderId="21" xfId="0" applyFont="1" applyFill="1" applyBorder="1" applyAlignment="1">
      <alignment horizontal="left" vertical="center"/>
    </xf>
    <xf numFmtId="0" fontId="32" fillId="4" borderId="0" xfId="0" applyFont="1" applyFill="1" applyBorder="1" applyAlignment="1">
      <alignment vertical="center"/>
    </xf>
    <xf numFmtId="0" fontId="2" fillId="4" borderId="1" xfId="0" applyFont="1" applyFill="1" applyBorder="1" applyAlignment="1">
      <alignment vertical="center"/>
    </xf>
    <xf numFmtId="7" fontId="3" fillId="0" borderId="0"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 fontId="1" fillId="4" borderId="9" xfId="0" applyNumberFormat="1" applyFont="1" applyFill="1" applyBorder="1" applyAlignment="1">
      <alignment horizontal="center" vertical="center" wrapText="1"/>
    </xf>
    <xf numFmtId="167" fontId="1" fillId="4" borderId="9" xfId="2" applyNumberFormat="1" applyFont="1" applyFill="1" applyBorder="1" applyAlignment="1">
      <alignment horizontal="center" vertical="center" wrapText="1"/>
    </xf>
    <xf numFmtId="1" fontId="2" fillId="3" borderId="22" xfId="0" applyNumberFormat="1" applyFont="1" applyFill="1" applyBorder="1" applyAlignment="1">
      <alignment horizontal="center" vertical="center"/>
    </xf>
    <xf numFmtId="167" fontId="2" fillId="3" borderId="23" xfId="2" applyNumberFormat="1" applyFont="1" applyFill="1" applyBorder="1" applyAlignment="1">
      <alignment horizontal="center" vertical="center" wrapText="1"/>
    </xf>
    <xf numFmtId="7" fontId="1" fillId="5" borderId="1" xfId="0" applyNumberFormat="1" applyFont="1" applyFill="1" applyBorder="1" applyAlignment="1">
      <alignment horizontal="center" vertical="center" wrapText="1"/>
    </xf>
    <xf numFmtId="0" fontId="9" fillId="0" borderId="0" xfId="0" applyFont="1" applyFill="1" applyBorder="1" applyAlignment="1">
      <alignment horizontal="left"/>
    </xf>
    <xf numFmtId="0" fontId="9" fillId="0" borderId="0" xfId="0" applyFont="1" applyBorder="1" applyAlignment="1">
      <alignment horizontal="left"/>
    </xf>
    <xf numFmtId="167" fontId="2" fillId="3" borderId="31" xfId="2" applyNumberFormat="1" applyFont="1" applyFill="1" applyBorder="1" applyAlignment="1">
      <alignment horizontal="center" vertical="center" wrapText="1"/>
    </xf>
    <xf numFmtId="0" fontId="33" fillId="0" borderId="1" xfId="0" applyFont="1" applyBorder="1" applyAlignment="1">
      <alignment horizontal="center" vertical="center" wrapText="1"/>
    </xf>
    <xf numFmtId="7" fontId="2" fillId="0" borderId="0" xfId="1" applyNumberFormat="1" applyFont="1" applyFill="1" applyBorder="1" applyAlignment="1">
      <alignment vertical="center" wrapText="1"/>
    </xf>
    <xf numFmtId="0" fontId="34" fillId="0" borderId="0" xfId="0" applyFont="1" applyFill="1" applyAlignment="1">
      <alignment horizontal="center" vertical="center"/>
    </xf>
    <xf numFmtId="14" fontId="34" fillId="0" borderId="0" xfId="0" applyNumberFormat="1" applyFont="1" applyFill="1" applyAlignment="1">
      <alignment vertical="center"/>
    </xf>
    <xf numFmtId="0" fontId="1" fillId="0" borderId="0" xfId="0" applyFont="1" applyAlignment="1">
      <alignment vertical="center"/>
    </xf>
    <xf numFmtId="14" fontId="35" fillId="0" borderId="0" xfId="0" applyNumberFormat="1" applyFont="1" applyAlignment="1">
      <alignment horizontal="justify" vertical="center"/>
    </xf>
    <xf numFmtId="14" fontId="9" fillId="4" borderId="11" xfId="0" applyNumberFormat="1" applyFont="1" applyFill="1" applyBorder="1"/>
    <xf numFmtId="9" fontId="12" fillId="0" borderId="0" xfId="3" applyFont="1" applyFill="1" applyBorder="1" applyAlignment="1">
      <alignment horizontal="center" vertical="center"/>
    </xf>
    <xf numFmtId="14" fontId="1" fillId="4" borderId="1" xfId="0" applyNumberFormat="1" applyFont="1" applyFill="1" applyBorder="1" applyAlignment="1">
      <alignment horizontal="center" vertical="center" wrapText="1"/>
    </xf>
    <xf numFmtId="0" fontId="20" fillId="0" borderId="18" xfId="0" applyFont="1" applyBorder="1" applyAlignment="1">
      <alignment horizontal="center" vertical="center" wrapText="1"/>
    </xf>
    <xf numFmtId="0" fontId="36" fillId="0" borderId="26" xfId="0" applyFont="1" applyBorder="1" applyAlignment="1">
      <alignment vertical="center"/>
    </xf>
    <xf numFmtId="0" fontId="36" fillId="0" borderId="26" xfId="0" applyFont="1" applyBorder="1" applyAlignment="1">
      <alignment horizontal="center" vertical="center"/>
    </xf>
    <xf numFmtId="0" fontId="0" fillId="3" borderId="0" xfId="0" applyFill="1"/>
    <xf numFmtId="0" fontId="1" fillId="0" borderId="0" xfId="0" applyFont="1" applyAlignment="1">
      <alignment horizontal="right"/>
    </xf>
    <xf numFmtId="0" fontId="1" fillId="0" borderId="1" xfId="0" applyFont="1" applyBorder="1" applyAlignment="1">
      <alignment vertical="center"/>
    </xf>
    <xf numFmtId="0" fontId="1" fillId="0" borderId="1" xfId="0" applyFont="1" applyBorder="1" applyAlignment="1">
      <alignment horizontal="center" vertical="center"/>
    </xf>
    <xf numFmtId="0" fontId="2" fillId="8" borderId="30" xfId="0" applyFont="1" applyFill="1" applyBorder="1" applyAlignment="1">
      <alignment horizontal="center" vertical="center"/>
    </xf>
    <xf numFmtId="167" fontId="1" fillId="5" borderId="1" xfId="2" applyNumberFormat="1" applyFont="1" applyFill="1" applyBorder="1" applyAlignment="1">
      <alignment horizontal="center" vertical="center" wrapText="1"/>
    </xf>
    <xf numFmtId="44" fontId="2" fillId="5" borderId="1" xfId="5" applyFont="1" applyFill="1" applyBorder="1" applyAlignment="1">
      <alignment horizontal="center" vertical="center"/>
    </xf>
    <xf numFmtId="44" fontId="1" fillId="4" borderId="1" xfId="5" applyFont="1" applyFill="1" applyBorder="1" applyAlignment="1">
      <alignment horizontal="center" vertical="center" wrapText="1"/>
    </xf>
    <xf numFmtId="44" fontId="1" fillId="4" borderId="9" xfId="5" applyFont="1" applyFill="1" applyBorder="1" applyAlignment="1">
      <alignment horizontal="center" vertical="center" wrapText="1"/>
    </xf>
    <xf numFmtId="44" fontId="2" fillId="3" borderId="24" xfId="5" applyFont="1" applyFill="1" applyBorder="1" applyAlignment="1">
      <alignment vertical="center" wrapText="1"/>
    </xf>
    <xf numFmtId="44" fontId="1" fillId="5" borderId="1" xfId="5" applyFont="1" applyFill="1" applyBorder="1" applyAlignment="1">
      <alignment horizontal="center" vertical="center" wrapText="1"/>
    </xf>
    <xf numFmtId="44" fontId="1" fillId="5" borderId="9" xfId="5" applyFont="1" applyFill="1" applyBorder="1" applyAlignment="1">
      <alignment horizontal="center" vertical="center" wrapText="1"/>
    </xf>
    <xf numFmtId="44" fontId="2" fillId="3" borderId="18" xfId="5" applyFont="1" applyFill="1" applyBorder="1" applyAlignment="1">
      <alignment vertical="center" wrapText="1"/>
    </xf>
    <xf numFmtId="0" fontId="9" fillId="0" borderId="0" xfId="0" applyFont="1" applyFill="1" applyBorder="1" applyAlignment="1">
      <alignment horizontal="left" vertical="center" wrapText="1"/>
    </xf>
    <xf numFmtId="0" fontId="8" fillId="0" borderId="0" xfId="0" applyFont="1" applyFill="1" applyBorder="1" applyAlignment="1">
      <alignment horizontal="center" vertical="center"/>
    </xf>
    <xf numFmtId="0" fontId="9" fillId="0" borderId="0" xfId="0" applyFont="1" applyFill="1" applyBorder="1" applyAlignment="1">
      <alignment horizontal="left"/>
    </xf>
    <xf numFmtId="0" fontId="9" fillId="0" borderId="0" xfId="0" applyFont="1" applyFill="1" applyBorder="1" applyAlignment="1">
      <alignment horizontal="left" vertical="top" wrapText="1"/>
    </xf>
    <xf numFmtId="0" fontId="9" fillId="0" borderId="0" xfId="0" applyFont="1" applyFill="1" applyBorder="1" applyAlignment="1">
      <alignment horizontal="center"/>
    </xf>
    <xf numFmtId="0" fontId="11" fillId="0" borderId="0" xfId="0" applyFont="1" applyFill="1" applyBorder="1" applyAlignment="1">
      <alignment horizontal="left" vertical="top" wrapText="1"/>
    </xf>
    <xf numFmtId="0" fontId="31" fillId="6" borderId="0" xfId="0" applyFont="1" applyFill="1" applyBorder="1" applyAlignment="1">
      <alignment horizontal="center" vertical="center"/>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2" fillId="5" borderId="25" xfId="0" applyFont="1" applyFill="1" applyBorder="1" applyAlignment="1">
      <alignment horizontal="center" vertical="center"/>
    </xf>
    <xf numFmtId="0" fontId="2" fillId="5" borderId="26" xfId="0" applyFont="1" applyFill="1" applyBorder="1" applyAlignment="1">
      <alignment horizontal="center" vertical="center"/>
    </xf>
    <xf numFmtId="0" fontId="2" fillId="5" borderId="27" xfId="0" applyFont="1" applyFill="1" applyBorder="1" applyAlignment="1">
      <alignment horizontal="center" vertical="center"/>
    </xf>
    <xf numFmtId="0" fontId="2" fillId="5" borderId="28" xfId="0" applyFont="1" applyFill="1" applyBorder="1" applyAlignment="1">
      <alignment horizontal="left" vertical="center"/>
    </xf>
    <xf numFmtId="0" fontId="2" fillId="5" borderId="29" xfId="0" applyFont="1" applyFill="1" applyBorder="1" applyAlignment="1">
      <alignment horizontal="left" vertical="center"/>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8" fillId="0" borderId="17" xfId="0" applyFont="1" applyBorder="1" applyAlignment="1">
      <alignment horizontal="center"/>
    </xf>
    <xf numFmtId="0" fontId="18" fillId="0" borderId="16" xfId="0" applyFont="1" applyBorder="1" applyAlignment="1">
      <alignment horizontal="center"/>
    </xf>
    <xf numFmtId="0" fontId="18" fillId="0" borderId="15" xfId="0" applyFont="1" applyBorder="1" applyAlignment="1">
      <alignment horizontal="center"/>
    </xf>
    <xf numFmtId="0" fontId="10" fillId="0" borderId="0" xfId="0" applyFont="1" applyAlignment="1">
      <alignment horizontal="center" vertical="center" wrapText="1"/>
    </xf>
    <xf numFmtId="0" fontId="10" fillId="0" borderId="14"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33" xfId="0" applyFont="1" applyBorder="1" applyAlignment="1">
      <alignment horizontal="center" vertical="center" wrapText="1"/>
    </xf>
    <xf numFmtId="0" fontId="1" fillId="0" borderId="0" xfId="0" applyFont="1" applyAlignment="1"/>
    <xf numFmtId="0" fontId="0" fillId="0" borderId="0" xfId="0" applyAlignment="1"/>
    <xf numFmtId="0" fontId="1" fillId="0" borderId="0" xfId="0" applyFont="1" applyAlignment="1">
      <alignment vertical="top" wrapText="1"/>
    </xf>
    <xf numFmtId="0" fontId="0" fillId="0" borderId="0" xfId="0" applyAlignment="1">
      <alignment vertical="top" wrapText="1"/>
    </xf>
    <xf numFmtId="0" fontId="11" fillId="0" borderId="11" xfId="0" applyFont="1" applyBorder="1" applyAlignment="1">
      <alignment horizontal="left" vertical="top" wrapText="1"/>
    </xf>
    <xf numFmtId="0" fontId="11" fillId="0" borderId="0" xfId="0" applyFont="1" applyBorder="1" applyAlignment="1">
      <alignment horizontal="left" vertical="top" wrapText="1"/>
    </xf>
    <xf numFmtId="0" fontId="9" fillId="0" borderId="0" xfId="0" applyFont="1" applyBorder="1" applyAlignment="1">
      <alignment horizontal="left"/>
    </xf>
    <xf numFmtId="0" fontId="9" fillId="0" borderId="12" xfId="0" applyFont="1" applyBorder="1" applyAlignment="1">
      <alignment horizontal="left"/>
    </xf>
    <xf numFmtId="0" fontId="9" fillId="0" borderId="13" xfId="0" applyFont="1" applyBorder="1" applyAlignment="1">
      <alignment horizontal="lef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9" fillId="0" borderId="0" xfId="0" applyFont="1" applyBorder="1" applyAlignment="1">
      <alignment horizontal="left" vertical="center" wrapText="1"/>
    </xf>
    <xf numFmtId="0" fontId="9" fillId="0" borderId="11" xfId="0" applyFont="1" applyBorder="1" applyAlignment="1">
      <alignment horizontal="left" vertical="top" wrapText="1"/>
    </xf>
    <xf numFmtId="0" fontId="9" fillId="0" borderId="0" xfId="0" applyFont="1" applyBorder="1" applyAlignment="1">
      <alignment horizontal="left" vertical="top" wrapText="1"/>
    </xf>
  </cellXfs>
  <cellStyles count="6">
    <cellStyle name="Euro" xfId="1" xr:uid="{00000000-0005-0000-0000-000000000000}"/>
    <cellStyle name="Lien hypertexte" xfId="4" builtinId="8"/>
    <cellStyle name="Milliers" xfId="2" builtinId="3"/>
    <cellStyle name="Monétaire" xfId="5" builtinId="4"/>
    <cellStyle name="Normal" xfId="0" builtinId="0"/>
    <cellStyle name="Pourcentage" xfId="3" builtinId="5"/>
  </cellStyles>
  <dxfs count="58">
    <dxf>
      <font>
        <color rgb="FF00B050"/>
      </font>
      <fill>
        <patternFill>
          <bgColor theme="6" tint="0.39994506668294322"/>
        </patternFill>
      </fill>
    </dxf>
    <dxf>
      <font>
        <color rgb="FFFF0000"/>
      </font>
      <fill>
        <patternFill>
          <bgColor theme="5" tint="0.39994506668294322"/>
        </patternFill>
      </fill>
    </dxf>
    <dxf>
      <font>
        <color rgb="FFFF0000"/>
      </font>
      <fill>
        <patternFill>
          <bgColor theme="5" tint="0.39994506668294322"/>
        </patternFill>
      </fill>
    </dxf>
    <dxf>
      <font>
        <color rgb="FF00B050"/>
      </font>
      <fill>
        <patternFill>
          <bgColor rgb="FF92D050"/>
        </patternFill>
      </fill>
    </dxf>
    <dxf>
      <font>
        <color rgb="FFFF0000"/>
      </font>
      <fill>
        <patternFill>
          <bgColor theme="5" tint="0.39994506668294322"/>
        </patternFill>
      </fill>
    </dxf>
    <dxf>
      <fill>
        <patternFill>
          <bgColor theme="0" tint="-0.14996795556505021"/>
        </patternFill>
      </fill>
    </dxf>
    <dxf>
      <font>
        <color rgb="FF00B050"/>
      </font>
      <fill>
        <patternFill>
          <bgColor rgb="FF92D050"/>
        </patternFill>
      </fill>
    </dxf>
    <dxf>
      <font>
        <color rgb="FFFF0000"/>
      </font>
      <fill>
        <patternFill>
          <bgColor theme="5" tint="0.39994506668294322"/>
        </patternFill>
      </fill>
    </dxf>
    <dxf>
      <fill>
        <patternFill>
          <bgColor theme="0" tint="-0.14996795556505021"/>
        </patternFill>
      </fill>
    </dxf>
    <dxf>
      <font>
        <color rgb="FFFF0000"/>
      </font>
      <fill>
        <patternFill>
          <bgColor theme="5" tint="0.39994506668294322"/>
        </patternFill>
      </fill>
    </dxf>
    <dxf>
      <font>
        <color rgb="FF00B050"/>
      </font>
      <fill>
        <patternFill>
          <bgColor rgb="FF92D050"/>
        </patternFill>
      </fill>
    </dxf>
    <dxf>
      <font>
        <color rgb="FFFF0000"/>
      </font>
      <fill>
        <patternFill>
          <bgColor theme="5" tint="0.39994506668294322"/>
        </patternFill>
      </fill>
    </dxf>
    <dxf>
      <font>
        <color rgb="FF00B050"/>
      </font>
      <fill>
        <patternFill>
          <bgColor rgb="FF92D050"/>
        </patternFill>
      </fill>
    </dxf>
    <dxf>
      <font>
        <color rgb="FFFF0000"/>
      </font>
      <fill>
        <patternFill>
          <bgColor theme="5" tint="0.39994506668294322"/>
        </patternFill>
      </fill>
    </dxf>
    <dxf>
      <fill>
        <patternFill>
          <bgColor theme="0" tint="-0.14996795556505021"/>
        </patternFill>
      </fill>
    </dxf>
    <dxf>
      <font>
        <color rgb="FF00B050"/>
      </font>
      <fill>
        <patternFill>
          <bgColor rgb="FF92D050"/>
        </patternFill>
      </fill>
    </dxf>
    <dxf>
      <font>
        <color rgb="FFFF0000"/>
      </font>
      <fill>
        <patternFill>
          <bgColor theme="5" tint="0.39994506668294322"/>
        </patternFill>
      </fill>
    </dxf>
    <dxf>
      <fill>
        <patternFill>
          <bgColor theme="0" tint="-0.14996795556505021"/>
        </patternFill>
      </fill>
    </dxf>
    <dxf>
      <font>
        <color rgb="FFFF0000"/>
      </font>
      <fill>
        <patternFill>
          <bgColor theme="5" tint="0.39994506668294322"/>
        </patternFill>
      </fill>
    </dxf>
    <dxf>
      <font>
        <color rgb="FF00B050"/>
      </font>
      <fill>
        <patternFill>
          <bgColor rgb="FF92D050"/>
        </patternFill>
      </fill>
    </dxf>
    <dxf>
      <font>
        <color rgb="FFFF0000"/>
      </font>
      <fill>
        <patternFill>
          <bgColor theme="5" tint="0.39994506668294322"/>
        </patternFill>
      </fill>
    </dxf>
    <dxf>
      <font>
        <color rgb="FF00B050"/>
      </font>
      <fill>
        <patternFill>
          <bgColor rgb="FF92D050"/>
        </patternFill>
      </fill>
    </dxf>
    <dxf>
      <font>
        <color rgb="FFFF0000"/>
      </font>
      <fill>
        <patternFill>
          <bgColor theme="5" tint="0.39994506668294322"/>
        </patternFill>
      </fill>
    </dxf>
    <dxf>
      <fill>
        <patternFill>
          <bgColor theme="0" tint="-0.14996795556505021"/>
        </patternFill>
      </fill>
    </dxf>
    <dxf>
      <font>
        <color rgb="FF00B050"/>
      </font>
      <fill>
        <patternFill>
          <bgColor rgb="FF92D050"/>
        </patternFill>
      </fill>
    </dxf>
    <dxf>
      <font>
        <color rgb="FFFF0000"/>
      </font>
      <fill>
        <patternFill>
          <bgColor theme="5" tint="0.39994506668294322"/>
        </patternFill>
      </fill>
    </dxf>
    <dxf>
      <fill>
        <patternFill>
          <bgColor theme="0" tint="-0.14996795556505021"/>
        </patternFill>
      </fill>
    </dxf>
    <dxf>
      <font>
        <color rgb="FFFF0000"/>
      </font>
      <fill>
        <patternFill>
          <bgColor theme="5" tint="0.39994506668294322"/>
        </patternFill>
      </fill>
    </dxf>
    <dxf>
      <font>
        <color rgb="FF00B050"/>
      </font>
      <fill>
        <patternFill>
          <bgColor rgb="FF92D050"/>
        </patternFill>
      </fill>
    </dxf>
    <dxf>
      <font>
        <color rgb="FFFF0000"/>
      </font>
      <fill>
        <patternFill>
          <bgColor theme="5" tint="0.39994506668294322"/>
        </patternFill>
      </fill>
    </dxf>
    <dxf>
      <font>
        <color rgb="FF00B050"/>
      </font>
      <fill>
        <patternFill>
          <bgColor rgb="FF92D050"/>
        </patternFill>
      </fill>
    </dxf>
    <dxf>
      <font>
        <color rgb="FFFF0000"/>
      </font>
      <fill>
        <patternFill>
          <bgColor theme="5" tint="0.39994506668294322"/>
        </patternFill>
      </fill>
    </dxf>
    <dxf>
      <fill>
        <patternFill>
          <bgColor theme="0" tint="-0.14996795556505021"/>
        </patternFill>
      </fill>
    </dxf>
    <dxf>
      <font>
        <color rgb="FF00B050"/>
      </font>
      <fill>
        <patternFill>
          <bgColor rgb="FF92D050"/>
        </patternFill>
      </fill>
    </dxf>
    <dxf>
      <font>
        <color rgb="FFFF0000"/>
      </font>
      <fill>
        <patternFill>
          <bgColor theme="5" tint="0.39994506668294322"/>
        </patternFill>
      </fill>
    </dxf>
    <dxf>
      <fill>
        <patternFill>
          <bgColor theme="0" tint="-0.14996795556505021"/>
        </patternFill>
      </fill>
    </dxf>
    <dxf>
      <font>
        <color rgb="FFFF0000"/>
      </font>
      <fill>
        <patternFill>
          <bgColor theme="5" tint="0.39994506668294322"/>
        </patternFill>
      </fill>
    </dxf>
    <dxf>
      <font>
        <color rgb="FF00B050"/>
      </font>
      <fill>
        <patternFill>
          <bgColor rgb="FF92D050"/>
        </patternFill>
      </fill>
    </dxf>
    <dxf>
      <font>
        <color rgb="FFFF0000"/>
      </font>
      <fill>
        <patternFill>
          <bgColor theme="5" tint="0.39994506668294322"/>
        </patternFill>
      </fill>
    </dxf>
    <dxf>
      <font>
        <color rgb="FF00B050"/>
      </font>
      <fill>
        <patternFill>
          <bgColor rgb="FF92D050"/>
        </patternFill>
      </fill>
    </dxf>
    <dxf>
      <font>
        <color rgb="FFFF0000"/>
      </font>
      <fill>
        <patternFill>
          <bgColor theme="5" tint="0.39994506668294322"/>
        </patternFill>
      </fill>
    </dxf>
    <dxf>
      <fill>
        <patternFill>
          <bgColor theme="0" tint="-0.14996795556505021"/>
        </patternFill>
      </fill>
    </dxf>
    <dxf>
      <font>
        <color rgb="FF00B050"/>
      </font>
      <fill>
        <patternFill>
          <bgColor rgb="FF92D050"/>
        </patternFill>
      </fill>
    </dxf>
    <dxf>
      <font>
        <color rgb="FFFF0000"/>
      </font>
      <fill>
        <patternFill>
          <bgColor theme="5" tint="0.39994506668294322"/>
        </patternFill>
      </fill>
    </dxf>
    <dxf>
      <fill>
        <patternFill>
          <bgColor theme="0" tint="-0.14996795556505021"/>
        </patternFill>
      </fill>
    </dxf>
    <dxf>
      <font>
        <color rgb="FFFF0000"/>
      </font>
      <fill>
        <patternFill>
          <bgColor theme="5" tint="0.39994506668294322"/>
        </patternFill>
      </fill>
    </dxf>
    <dxf>
      <font>
        <color rgb="FF00B050"/>
      </font>
      <fill>
        <patternFill>
          <bgColor rgb="FF92D050"/>
        </patternFill>
      </fill>
    </dxf>
    <dxf>
      <font>
        <color rgb="FFFF0000"/>
      </font>
      <fill>
        <patternFill>
          <bgColor theme="5" tint="0.39994506668294322"/>
        </patternFill>
      </fill>
    </dxf>
    <dxf>
      <font>
        <color rgb="FF00B050"/>
      </font>
      <fill>
        <patternFill>
          <bgColor rgb="FF92D050"/>
        </patternFill>
      </fill>
    </dxf>
    <dxf>
      <font>
        <color rgb="FFFF0000"/>
      </font>
      <fill>
        <patternFill>
          <bgColor theme="5" tint="0.39994506668294322"/>
        </patternFill>
      </fill>
    </dxf>
    <dxf>
      <fill>
        <patternFill>
          <bgColor theme="0" tint="-0.14996795556505021"/>
        </patternFill>
      </fill>
    </dxf>
    <dxf>
      <font>
        <color rgb="FF00B050"/>
      </font>
      <fill>
        <patternFill>
          <bgColor rgb="FF92D050"/>
        </patternFill>
      </fill>
    </dxf>
    <dxf>
      <font>
        <color rgb="FFFF0000"/>
      </font>
      <fill>
        <patternFill>
          <bgColor theme="5" tint="0.39994506668294322"/>
        </patternFill>
      </fill>
    </dxf>
    <dxf>
      <fill>
        <patternFill>
          <bgColor theme="0" tint="-0.14996795556505021"/>
        </patternFill>
      </fill>
    </dxf>
    <dxf>
      <font>
        <color rgb="FFFF0000"/>
      </font>
      <fill>
        <patternFill>
          <bgColor theme="5" tint="0.39994506668294322"/>
        </patternFill>
      </fill>
    </dxf>
    <dxf>
      <font>
        <color rgb="FF00B050"/>
      </font>
      <fill>
        <patternFill>
          <bgColor rgb="FF92D050"/>
        </patternFill>
      </fill>
    </dxf>
    <dxf>
      <font>
        <color rgb="FFFF0000"/>
      </font>
      <fill>
        <patternFill>
          <bgColor theme="5" tint="0.59996337778862885"/>
        </patternFill>
      </fill>
    </dxf>
    <dxf>
      <font>
        <color rgb="FFFF0000"/>
      </font>
      <fill>
        <patternFill>
          <bgColor rgb="FFF7C5C7"/>
        </patternFill>
      </fill>
    </dxf>
  </dxfs>
  <tableStyles count="0" defaultTableStyle="TableStyleMedium9" defaultPivotStyle="PivotStyleLight16"/>
  <colors>
    <mruColors>
      <color rgb="FFFFB9B9"/>
      <color rgb="FFF7C5C7"/>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2.png"/><Relationship Id="rId1" Type="http://schemas.openxmlformats.org/officeDocument/2006/relationships/image" Target="../media/image10.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2.jpeg"/></Relationships>
</file>

<file path=xl/drawings/_rels/drawing4.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2.png"/><Relationship Id="rId1" Type="http://schemas.openxmlformats.org/officeDocument/2006/relationships/image" Target="../media/image12.jpe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152401</xdr:colOff>
      <xdr:row>1</xdr:row>
      <xdr:rowOff>12913</xdr:rowOff>
    </xdr:from>
    <xdr:to>
      <xdr:col>2</xdr:col>
      <xdr:colOff>325376</xdr:colOff>
      <xdr:row>3</xdr:row>
      <xdr:rowOff>154305</xdr:rowOff>
    </xdr:to>
    <xdr:pic>
      <xdr:nvPicPr>
        <xdr:cNvPr id="2" name="Image 1">
          <a:extLst>
            <a:ext uri="{FF2B5EF4-FFF2-40B4-BE49-F238E27FC236}">
              <a16:creationId xmlns:a16="http://schemas.microsoft.com/office/drawing/2014/main" id="{6D985926-E3A7-4DA6-9C3C-1FCA6AEE85B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429" t="27132" r="14198" b="26383"/>
        <a:stretch/>
      </xdr:blipFill>
      <xdr:spPr>
        <a:xfrm>
          <a:off x="152401" y="178648"/>
          <a:ext cx="1563625" cy="518582"/>
        </a:xfrm>
        <a:prstGeom prst="rect">
          <a:avLst/>
        </a:prstGeom>
      </xdr:spPr>
    </xdr:pic>
    <xdr:clientData/>
  </xdr:twoCellAnchor>
  <xdr:twoCellAnchor editAs="oneCell">
    <xdr:from>
      <xdr:col>7</xdr:col>
      <xdr:colOff>112395</xdr:colOff>
      <xdr:row>0</xdr:row>
      <xdr:rowOff>49531</xdr:rowOff>
    </xdr:from>
    <xdr:to>
      <xdr:col>7</xdr:col>
      <xdr:colOff>1183007</xdr:colOff>
      <xdr:row>5</xdr:row>
      <xdr:rowOff>244013</xdr:rowOff>
    </xdr:to>
    <xdr:pic>
      <xdr:nvPicPr>
        <xdr:cNvPr id="3" name="Image 2">
          <a:extLst>
            <a:ext uri="{FF2B5EF4-FFF2-40B4-BE49-F238E27FC236}">
              <a16:creationId xmlns:a16="http://schemas.microsoft.com/office/drawing/2014/main" id="{80768025-BAEC-4C62-A090-5C58FA9D5F9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427720" y="49531"/>
          <a:ext cx="1095377" cy="1080307"/>
        </a:xfrm>
        <a:prstGeom prst="rect">
          <a:avLst/>
        </a:prstGeom>
      </xdr:spPr>
    </xdr:pic>
    <xdr:clientData/>
  </xdr:twoCellAnchor>
  <xdr:twoCellAnchor>
    <xdr:from>
      <xdr:col>2</xdr:col>
      <xdr:colOff>718182</xdr:colOff>
      <xdr:row>1</xdr:row>
      <xdr:rowOff>40005</xdr:rowOff>
    </xdr:from>
    <xdr:to>
      <xdr:col>6</xdr:col>
      <xdr:colOff>154305</xdr:colOff>
      <xdr:row>5</xdr:row>
      <xdr:rowOff>97155</xdr:rowOff>
    </xdr:to>
    <xdr:sp macro="" textlink="">
      <xdr:nvSpPr>
        <xdr:cNvPr id="5" name="ZoneTexte 4">
          <a:extLst>
            <a:ext uri="{FF2B5EF4-FFF2-40B4-BE49-F238E27FC236}">
              <a16:creationId xmlns:a16="http://schemas.microsoft.com/office/drawing/2014/main" id="{1BE783A0-EECC-4BCA-888C-98A7AB224E84}"/>
            </a:ext>
          </a:extLst>
        </xdr:cNvPr>
        <xdr:cNvSpPr txBox="1"/>
      </xdr:nvSpPr>
      <xdr:spPr>
        <a:xfrm>
          <a:off x="2108832" y="201930"/>
          <a:ext cx="5703573" cy="781050"/>
        </a:xfrm>
        <a:prstGeom prst="rect">
          <a:avLst/>
        </a:prstGeom>
        <a:solidFill>
          <a:schemeClr val="accent6">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600" b="1">
              <a:solidFill>
                <a:schemeClr val="bg1"/>
              </a:solidFill>
              <a:latin typeface="Arial" panose="020B0604020202020204" pitchFamily="34" charset="0"/>
              <a:cs typeface="Arial" panose="020B0604020202020204" pitchFamily="34" charset="0"/>
            </a:rPr>
            <a:t>Complétez</a:t>
          </a:r>
          <a:r>
            <a:rPr lang="fr-FR" sz="1600" b="1" baseline="0">
              <a:solidFill>
                <a:schemeClr val="bg1"/>
              </a:solidFill>
              <a:latin typeface="Arial" panose="020B0604020202020204" pitchFamily="34" charset="0"/>
              <a:cs typeface="Arial" panose="020B0604020202020204" pitchFamily="34" charset="0"/>
            </a:rPr>
            <a:t> votre demande de subvention FNE Formation renforcé en 3 étapes</a:t>
          </a:r>
          <a:endParaRPr lang="fr-FR" sz="16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57150</xdr:colOff>
      <xdr:row>8</xdr:row>
      <xdr:rowOff>97154</xdr:rowOff>
    </xdr:from>
    <xdr:to>
      <xdr:col>8</xdr:col>
      <xdr:colOff>95249</xdr:colOff>
      <xdr:row>105</xdr:row>
      <xdr:rowOff>68036</xdr:rowOff>
    </xdr:to>
    <xdr:sp macro="" textlink="">
      <xdr:nvSpPr>
        <xdr:cNvPr id="8" name="ZoneTexte 7">
          <a:extLst>
            <a:ext uri="{FF2B5EF4-FFF2-40B4-BE49-F238E27FC236}">
              <a16:creationId xmlns:a16="http://schemas.microsoft.com/office/drawing/2014/main" id="{7FFD8794-B242-4CE6-A83C-19138E424528}"/>
            </a:ext>
          </a:extLst>
        </xdr:cNvPr>
        <xdr:cNvSpPr txBox="1"/>
      </xdr:nvSpPr>
      <xdr:spPr>
        <a:xfrm>
          <a:off x="302079" y="1621154"/>
          <a:ext cx="9073241" cy="182860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latin typeface="Arial" panose="020B0604020202020204" pitchFamily="34" charset="0"/>
              <a:cs typeface="Arial" panose="020B0604020202020204" pitchFamily="34" charset="0"/>
            </a:rPr>
            <a:t>ETAPE</a:t>
          </a:r>
          <a:r>
            <a:rPr lang="fr-FR" sz="1100" b="1" baseline="0">
              <a:latin typeface="Arial" panose="020B0604020202020204" pitchFamily="34" charset="0"/>
              <a:cs typeface="Arial" panose="020B0604020202020204" pitchFamily="34" charset="0"/>
            </a:rPr>
            <a:t> 1 : </a:t>
          </a:r>
          <a:r>
            <a:rPr lang="fr-FR" sz="1100" b="1">
              <a:solidFill>
                <a:sysClr val="windowText" lastClr="000000"/>
              </a:solidFill>
              <a:latin typeface="Arial" panose="020B0604020202020204" pitchFamily="34" charset="0"/>
              <a:cs typeface="Arial" panose="020B0604020202020204" pitchFamily="34" charset="0"/>
            </a:rPr>
            <a:t>Complétez</a:t>
          </a:r>
          <a:r>
            <a:rPr lang="fr-FR" sz="1100" b="1" baseline="0">
              <a:solidFill>
                <a:sysClr val="windowText" lastClr="000000"/>
              </a:solidFill>
              <a:latin typeface="Arial" panose="020B0604020202020204" pitchFamily="34" charset="0"/>
              <a:cs typeface="Arial" panose="020B0604020202020204" pitchFamily="34" charset="0"/>
            </a:rPr>
            <a:t> en premier l'onglet                                                         </a:t>
          </a:r>
          <a:endParaRPr lang="fr-FR" sz="1100" baseline="0">
            <a:solidFill>
              <a:sysClr val="windowText" lastClr="000000"/>
            </a:solidFill>
            <a:latin typeface="Arial" panose="020B0604020202020204" pitchFamily="34" charset="0"/>
            <a:cs typeface="Arial" panose="020B0604020202020204" pitchFamily="34" charset="0"/>
          </a:endParaRPr>
        </a:p>
        <a:p>
          <a:endParaRPr lang="fr-FR" sz="1100" baseline="0">
            <a:latin typeface="Arial" panose="020B0604020202020204" pitchFamily="34" charset="0"/>
            <a:cs typeface="Arial" panose="020B0604020202020204" pitchFamily="34" charset="0"/>
          </a:endParaRPr>
        </a:p>
        <a:p>
          <a:r>
            <a:rPr lang="fr-FR" sz="1100" b="1" i="1" u="none" strike="noStrike">
              <a:solidFill>
                <a:srgbClr val="C00000"/>
              </a:solidFill>
              <a:effectLst/>
              <a:latin typeface="Arial" panose="020B0604020202020204" pitchFamily="34" charset="0"/>
              <a:cs typeface="Arial" panose="020B0604020202020204" pitchFamily="34" charset="0"/>
            </a:rPr>
            <a:t>                       </a:t>
          </a:r>
          <a:endParaRPr lang="fr-FR" sz="1100" b="0" i="0" u="none" strike="noStrike" baseline="0">
            <a:solidFill>
              <a:schemeClr val="dk1"/>
            </a:solidFill>
            <a:effectLst/>
            <a:latin typeface="Arial" panose="020B0604020202020204" pitchFamily="34" charset="0"/>
            <a:cs typeface="Arial" panose="020B0604020202020204" pitchFamily="34" charset="0"/>
          </a:endParaRPr>
        </a:p>
        <a:p>
          <a:endParaRPr lang="fr-FR" sz="1100" b="0" i="0" u="none" strike="noStrike" baseline="0">
            <a:solidFill>
              <a:schemeClr val="dk1"/>
            </a:solidFill>
            <a:effectLst/>
            <a:latin typeface="Arial" panose="020B0604020202020204" pitchFamily="34" charset="0"/>
            <a:cs typeface="Arial" panose="020B0604020202020204" pitchFamily="34" charset="0"/>
          </a:endParaRPr>
        </a:p>
        <a:p>
          <a:r>
            <a:rPr lang="fr-FR" sz="1100" b="1" i="0" u="none" strike="noStrike" baseline="0">
              <a:solidFill>
                <a:schemeClr val="dk1"/>
              </a:solidFill>
              <a:effectLst/>
              <a:latin typeface="Arial" panose="020B0604020202020204" pitchFamily="34" charset="0"/>
              <a:cs typeface="Arial" panose="020B0604020202020204" pitchFamily="34" charset="0"/>
            </a:rPr>
            <a:t>Renseignez </a:t>
          </a:r>
          <a:r>
            <a:rPr lang="fr-FR" sz="1100" b="1" baseline="0">
              <a:latin typeface="Arial" panose="020B0604020202020204" pitchFamily="34" charset="0"/>
              <a:cs typeface="Arial" panose="020B0604020202020204" pitchFamily="34" charset="0"/>
            </a:rPr>
            <a:t>Les informations liées à votre Entreprise : </a:t>
          </a:r>
        </a:p>
        <a:p>
          <a:endParaRPr lang="fr-FR" sz="1100" baseline="0">
            <a:latin typeface="Arial" panose="020B0604020202020204" pitchFamily="34" charset="0"/>
            <a:cs typeface="Arial" panose="020B0604020202020204" pitchFamily="34" charset="0"/>
          </a:endParaRPr>
        </a:p>
        <a:p>
          <a:r>
            <a:rPr lang="fr-FR" sz="1100" b="1" baseline="0">
              <a:solidFill>
                <a:sysClr val="windowText" lastClr="000000"/>
              </a:solidFill>
              <a:latin typeface="Arial" panose="020B0604020202020204" pitchFamily="34" charset="0"/>
              <a:cs typeface="Arial" panose="020B0604020202020204" pitchFamily="34" charset="0"/>
            </a:rPr>
            <a:t>Complétez</a:t>
          </a:r>
          <a:r>
            <a:rPr lang="fr-FR" sz="1100" b="1" baseline="0">
              <a:solidFill>
                <a:srgbClr val="FF0000"/>
              </a:solidFill>
              <a:latin typeface="Arial" panose="020B0604020202020204" pitchFamily="34" charset="0"/>
              <a:cs typeface="Arial" panose="020B0604020202020204" pitchFamily="34" charset="0"/>
            </a:rPr>
            <a:t> </a:t>
          </a:r>
          <a:r>
            <a:rPr lang="fr-FR" sz="1100" b="1" baseline="0">
              <a:solidFill>
                <a:sysClr val="windowText" lastClr="000000"/>
              </a:solidFill>
              <a:latin typeface="Arial" panose="020B0604020202020204" pitchFamily="34" charset="0"/>
              <a:cs typeface="Arial" panose="020B0604020202020204" pitchFamily="34" charset="0"/>
            </a:rPr>
            <a:t>tous les champs du tableau "Identification du demandeur" </a:t>
          </a:r>
        </a:p>
        <a:p>
          <a:endParaRPr lang="fr-FR" sz="1100" baseline="0">
            <a:solidFill>
              <a:srgbClr val="FF0000"/>
            </a:solidFill>
            <a:latin typeface="Arial" panose="020B0604020202020204" pitchFamily="34" charset="0"/>
            <a:cs typeface="Arial" panose="020B0604020202020204" pitchFamily="34" charset="0"/>
          </a:endParaRPr>
        </a:p>
        <a:p>
          <a:endParaRPr lang="fr-FR" sz="1100" baseline="0">
            <a:latin typeface="Arial" panose="020B0604020202020204" pitchFamily="34" charset="0"/>
            <a:cs typeface="Arial" panose="020B0604020202020204" pitchFamily="34" charset="0"/>
          </a:endParaRPr>
        </a:p>
        <a:p>
          <a:endParaRPr lang="fr-FR" sz="1100" baseline="0">
            <a:latin typeface="Arial" panose="020B0604020202020204" pitchFamily="34" charset="0"/>
            <a:cs typeface="Arial" panose="020B0604020202020204" pitchFamily="34" charset="0"/>
          </a:endParaRPr>
        </a:p>
        <a:p>
          <a:r>
            <a:rPr lang="fr-FR" sz="1100" baseline="0">
              <a:latin typeface="Arial" panose="020B0604020202020204" pitchFamily="34" charset="0"/>
              <a:cs typeface="Arial" panose="020B0604020202020204" pitchFamily="34" charset="0"/>
            </a:rPr>
            <a:t> </a:t>
          </a:r>
        </a:p>
        <a:p>
          <a:endParaRPr lang="fr-FR" sz="1100" baseline="0">
            <a:latin typeface="Arial" panose="020B0604020202020204" pitchFamily="34" charset="0"/>
            <a:cs typeface="Arial" panose="020B0604020202020204" pitchFamily="34" charset="0"/>
          </a:endParaRPr>
        </a:p>
        <a:p>
          <a:endParaRPr lang="fr-FR" sz="1100" baseline="0">
            <a:latin typeface="Arial" panose="020B0604020202020204" pitchFamily="34" charset="0"/>
            <a:cs typeface="Arial" panose="020B0604020202020204" pitchFamily="34" charset="0"/>
          </a:endParaRPr>
        </a:p>
        <a:p>
          <a:endParaRPr lang="fr-FR" sz="1100" baseline="0">
            <a:latin typeface="Arial" panose="020B0604020202020204" pitchFamily="34" charset="0"/>
            <a:cs typeface="Arial" panose="020B0604020202020204" pitchFamily="34" charset="0"/>
          </a:endParaRPr>
        </a:p>
        <a:p>
          <a:endParaRPr lang="fr-FR" sz="1100" baseline="0">
            <a:latin typeface="Arial" panose="020B0604020202020204" pitchFamily="34" charset="0"/>
            <a:cs typeface="Arial" panose="020B0604020202020204" pitchFamily="34" charset="0"/>
          </a:endParaRPr>
        </a:p>
        <a:p>
          <a:endParaRPr lang="fr-FR" sz="1100" baseline="0">
            <a:latin typeface="Arial" panose="020B0604020202020204" pitchFamily="34" charset="0"/>
            <a:cs typeface="Arial" panose="020B0604020202020204" pitchFamily="34" charset="0"/>
          </a:endParaRPr>
        </a:p>
        <a:p>
          <a:endParaRPr lang="fr-FR" sz="1100" baseline="0">
            <a:latin typeface="Arial" panose="020B0604020202020204" pitchFamily="34" charset="0"/>
            <a:cs typeface="Arial" panose="020B0604020202020204" pitchFamily="34" charset="0"/>
          </a:endParaRPr>
        </a:p>
        <a:p>
          <a:endParaRPr lang="fr-FR" sz="1100" baseline="0">
            <a:latin typeface="Arial" panose="020B0604020202020204" pitchFamily="34" charset="0"/>
            <a:cs typeface="Arial" panose="020B0604020202020204" pitchFamily="34" charset="0"/>
          </a:endParaRPr>
        </a:p>
        <a:p>
          <a:endParaRPr lang="fr-FR" sz="1100" b="1" baseline="0">
            <a:latin typeface="Arial" panose="020B0604020202020204" pitchFamily="34" charset="0"/>
            <a:cs typeface="Arial" panose="020B0604020202020204" pitchFamily="34" charset="0"/>
          </a:endParaRPr>
        </a:p>
        <a:p>
          <a:endParaRPr lang="fr-FR" sz="1100" b="1" baseline="0">
            <a:latin typeface="Arial" panose="020B0604020202020204" pitchFamily="34" charset="0"/>
            <a:cs typeface="Arial" panose="020B0604020202020204" pitchFamily="34" charset="0"/>
          </a:endParaRPr>
        </a:p>
        <a:p>
          <a:r>
            <a:rPr lang="fr-FR" sz="1100" b="1" baseline="0">
              <a:latin typeface="Arial" panose="020B0604020202020204" pitchFamily="34" charset="0"/>
              <a:cs typeface="Arial" panose="020B0604020202020204" pitchFamily="34" charset="0"/>
            </a:rPr>
            <a:t>Complétez le plan de formation prévisionnel</a:t>
          </a:r>
          <a:endParaRPr lang="fr-FR" sz="1100" b="1" baseline="0">
            <a:solidFill>
              <a:srgbClr val="FF0000"/>
            </a:solidFill>
            <a:latin typeface="Arial" panose="020B0604020202020204" pitchFamily="34" charset="0"/>
            <a:cs typeface="Arial" panose="020B0604020202020204" pitchFamily="34" charset="0"/>
          </a:endParaRPr>
        </a:p>
        <a:p>
          <a:endParaRPr lang="fr-FR" sz="1100" baseline="0"/>
        </a:p>
        <a:p>
          <a:endParaRPr lang="fr-FR" sz="1100" baseline="0"/>
        </a:p>
        <a:p>
          <a:endParaRPr lang="fr-FR" sz="1100" baseline="0"/>
        </a:p>
        <a:p>
          <a:endParaRPr lang="fr-FR" sz="1100" baseline="0"/>
        </a:p>
        <a:p>
          <a:endParaRPr lang="fr-FR" sz="1100" baseline="0"/>
        </a:p>
        <a:p>
          <a:endParaRPr lang="fr-FR" sz="1100" baseline="0"/>
        </a:p>
        <a:p>
          <a:endParaRPr lang="fr-FR" sz="1100" baseline="0"/>
        </a:p>
        <a:p>
          <a:endParaRPr lang="fr-FR" sz="1100" baseline="0"/>
        </a:p>
        <a:p>
          <a:endParaRPr lang="fr-FR" sz="1100" baseline="0"/>
        </a:p>
        <a:p>
          <a:endParaRPr lang="fr-FR" sz="1100" baseline="0"/>
        </a:p>
        <a:p>
          <a:endParaRPr lang="fr-FR" sz="1100" baseline="0"/>
        </a:p>
        <a:p>
          <a:endParaRPr lang="fr-FR" sz="1100" baseline="0"/>
        </a:p>
        <a:p>
          <a:endParaRPr lang="fr-FR" sz="1100" baseline="0"/>
        </a:p>
        <a:p>
          <a:endParaRPr lang="fr-FR" sz="500" baseline="0"/>
        </a:p>
        <a:p>
          <a:endParaRPr lang="fr-FR" sz="1100" b="1" u="sng" baseline="0">
            <a:latin typeface="Arial" panose="020B0604020202020204" pitchFamily="34" charset="0"/>
            <a:cs typeface="Arial" panose="020B0604020202020204" pitchFamily="34" charset="0"/>
          </a:endParaRPr>
        </a:p>
        <a:p>
          <a:r>
            <a:rPr lang="fr-FR" sz="1100" b="1" u="sng" baseline="0">
              <a:latin typeface="Arial" panose="020B0604020202020204" pitchFamily="34" charset="0"/>
              <a:cs typeface="Arial" panose="020B0604020202020204" pitchFamily="34" charset="0"/>
            </a:rPr>
            <a:t>Lexique des colonnes du tableau : </a:t>
          </a:r>
        </a:p>
        <a:p>
          <a:endParaRPr lang="fr-FR" sz="1100" b="1" baseline="0">
            <a:latin typeface="Arial" panose="020B0604020202020204" pitchFamily="34" charset="0"/>
            <a:cs typeface="Arial" panose="020B0604020202020204" pitchFamily="34" charset="0"/>
          </a:endParaRPr>
        </a:p>
        <a:p>
          <a:r>
            <a:rPr lang="fr-FR" sz="1100" b="1" baseline="0">
              <a:latin typeface="Arial" panose="020B0604020202020204" pitchFamily="34" charset="0"/>
              <a:cs typeface="Arial" panose="020B0604020202020204" pitchFamily="34" charset="0"/>
            </a:rPr>
            <a:t>"N° de demande Web" : </a:t>
          </a:r>
          <a:r>
            <a:rPr lang="fr-FR" sz="1100" baseline="0">
              <a:latin typeface="Arial" panose="020B0604020202020204" pitchFamily="34" charset="0"/>
              <a:cs typeface="Arial" panose="020B0604020202020204" pitchFamily="34" charset="0"/>
            </a:rPr>
            <a:t>si vous avez déjà effectué votre demande de prise en charge via votre espace personnel Afdas indiquer le n° de la demande pour nous permettre de l'identifier. </a:t>
          </a:r>
        </a:p>
        <a:p>
          <a:endParaRPr lang="fr-FR" sz="1100" baseline="0">
            <a:latin typeface="Arial" panose="020B0604020202020204" pitchFamily="34" charset="0"/>
            <a:cs typeface="Arial" panose="020B0604020202020204" pitchFamily="34" charset="0"/>
          </a:endParaRPr>
        </a:p>
        <a:p>
          <a:r>
            <a:rPr lang="fr-FR" sz="1100" b="1" baseline="0">
              <a:latin typeface="Arial" panose="020B0604020202020204" pitchFamily="34" charset="0"/>
              <a:cs typeface="Arial" panose="020B0604020202020204" pitchFamily="34" charset="0"/>
            </a:rPr>
            <a:t>"Intitulé des formations" : </a:t>
          </a:r>
          <a:r>
            <a:rPr lang="fr-FR" sz="1100" baseline="0">
              <a:latin typeface="Arial" panose="020B0604020202020204" pitchFamily="34" charset="0"/>
              <a:cs typeface="Arial" panose="020B0604020202020204" pitchFamily="34" charset="0"/>
            </a:rPr>
            <a:t>intitulé exact indiqué sur le programme de formation </a:t>
          </a:r>
        </a:p>
        <a:p>
          <a:endParaRPr lang="fr-FR" sz="1100" b="1" baseline="0">
            <a:latin typeface="Arial" panose="020B0604020202020204" pitchFamily="34" charset="0"/>
            <a:cs typeface="Arial" panose="020B0604020202020204" pitchFamily="34" charset="0"/>
          </a:endParaRPr>
        </a:p>
        <a:p>
          <a:r>
            <a:rPr lang="fr-FR" sz="1100" b="1" baseline="0">
              <a:latin typeface="Arial" panose="020B0604020202020204" pitchFamily="34" charset="0"/>
              <a:cs typeface="Arial" panose="020B0604020202020204" pitchFamily="34" charset="0"/>
            </a:rPr>
            <a:t>"Objectifs visés" : </a:t>
          </a:r>
          <a:r>
            <a:rPr lang="fr-FR" sz="1100" b="0" baseline="0">
              <a:latin typeface="Arial" panose="020B0604020202020204" pitchFamily="34" charset="0"/>
              <a:cs typeface="Arial" panose="020B0604020202020204" pitchFamily="34" charset="0"/>
            </a:rPr>
            <a:t>liste déroulante vous permettant d'exprimer les objectifs de montée en compétences de l'action </a:t>
          </a:r>
        </a:p>
        <a:p>
          <a:endParaRPr lang="fr-FR" sz="1100" baseline="0">
            <a:latin typeface="Arial" panose="020B0604020202020204" pitchFamily="34" charset="0"/>
            <a:cs typeface="Arial" panose="020B0604020202020204" pitchFamily="34" charset="0"/>
          </a:endParaRPr>
        </a:p>
        <a:p>
          <a:r>
            <a:rPr lang="fr-FR" sz="1100" b="1" baseline="0">
              <a:latin typeface="Arial" panose="020B0604020202020204" pitchFamily="34" charset="0"/>
              <a:cs typeface="Arial" panose="020B0604020202020204" pitchFamily="34" charset="0"/>
            </a:rPr>
            <a:t>"Modalité pédagogique" :</a:t>
          </a:r>
          <a:r>
            <a:rPr lang="fr-FR" sz="1100" baseline="0">
              <a:latin typeface="Arial" panose="020B0604020202020204" pitchFamily="34" charset="0"/>
              <a:cs typeface="Arial" panose="020B0604020202020204" pitchFamily="34" charset="0"/>
            </a:rPr>
            <a:t>  uniquement à distance. Des modalités présentielles pourront être envisagées ultérieurement. </a:t>
          </a:r>
        </a:p>
        <a:p>
          <a:endParaRPr lang="fr-FR" sz="1100" baseline="0">
            <a:latin typeface="Arial" panose="020B0604020202020204" pitchFamily="34" charset="0"/>
            <a:cs typeface="Arial" panose="020B0604020202020204" pitchFamily="34" charset="0"/>
          </a:endParaRPr>
        </a:p>
        <a:p>
          <a:r>
            <a:rPr lang="fr-FR" sz="1100" b="1" baseline="0">
              <a:latin typeface="Arial" panose="020B0604020202020204" pitchFamily="34" charset="0"/>
              <a:cs typeface="Arial" panose="020B0604020202020204" pitchFamily="34" charset="0"/>
            </a:rPr>
            <a:t>"Nom de l'OF" : </a:t>
          </a:r>
          <a:r>
            <a:rPr lang="fr-FR" sz="1100" baseline="0">
              <a:latin typeface="Arial" panose="020B0604020202020204" pitchFamily="34" charset="0"/>
              <a:cs typeface="Arial" panose="020B0604020202020204" pitchFamily="34" charset="0"/>
            </a:rPr>
            <a:t>nom de l'Organisme de formation indiqué sur votre devis </a:t>
          </a:r>
        </a:p>
        <a:p>
          <a:endParaRPr lang="fr-FR" sz="1100" baseline="0">
            <a:latin typeface="Arial" panose="020B0604020202020204" pitchFamily="34" charset="0"/>
            <a:cs typeface="Arial" panose="020B0604020202020204" pitchFamily="34" charset="0"/>
          </a:endParaRPr>
        </a:p>
        <a:p>
          <a:r>
            <a:rPr lang="fr-FR" sz="1100" b="1" baseline="0">
              <a:latin typeface="Arial" panose="020B0604020202020204" pitchFamily="34" charset="0"/>
              <a:cs typeface="Arial" panose="020B0604020202020204" pitchFamily="34" charset="0"/>
            </a:rPr>
            <a:t>"Date de début et date de fin de l'action" : </a:t>
          </a:r>
          <a:r>
            <a:rPr lang="fr-FR" sz="1100" baseline="0">
              <a:latin typeface="Arial" panose="020B0604020202020204" pitchFamily="34" charset="0"/>
              <a:cs typeface="Arial" panose="020B0604020202020204" pitchFamily="34" charset="0"/>
            </a:rPr>
            <a:t>indiquer les dates au format JJ/MM/AAAA </a:t>
          </a:r>
        </a:p>
        <a:p>
          <a:pPr marL="0" marR="0" lvl="0" indent="0" defTabSz="914400" eaLnBrk="1" fontAlgn="auto" latinLnBrk="0" hangingPunct="1">
            <a:lnSpc>
              <a:spcPct val="100000"/>
            </a:lnSpc>
            <a:spcBef>
              <a:spcPts val="0"/>
            </a:spcBef>
            <a:spcAft>
              <a:spcPts val="0"/>
            </a:spcAft>
            <a:buClrTx/>
            <a:buSzTx/>
            <a:buFontTx/>
            <a:buNone/>
            <a:tabLst/>
            <a:defRPr/>
          </a:pPr>
          <a:endParaRPr lang="fr-FR" sz="1100" baseline="0">
            <a:latin typeface="Arial" panose="020B0604020202020204" pitchFamily="34" charset="0"/>
            <a:cs typeface="Arial" panose="020B0604020202020204" pitchFamily="34" charset="0"/>
          </a:endParaRPr>
        </a:p>
        <a:p>
          <a:r>
            <a:rPr lang="fr-FR" sz="1100" b="1" baseline="0">
              <a:latin typeface="Arial" panose="020B0604020202020204" pitchFamily="34" charset="0"/>
              <a:cs typeface="Arial" panose="020B0604020202020204" pitchFamily="34" charset="0"/>
            </a:rPr>
            <a:t>"Nombre d'heures" </a:t>
          </a:r>
          <a:r>
            <a:rPr lang="fr-FR" sz="1100" baseline="0">
              <a:latin typeface="Arial" panose="020B0604020202020204" pitchFamily="34" charset="0"/>
              <a:cs typeface="Arial" panose="020B0604020202020204" pitchFamily="34" charset="0"/>
            </a:rPr>
            <a:t>: nombre d'heures de formation indiqué sur le programme et/ou devis au format nombre 00,00</a:t>
          </a:r>
        </a:p>
        <a:p>
          <a:endParaRPr lang="fr-FR" sz="1100" baseline="0">
            <a:latin typeface="Arial" panose="020B0604020202020204" pitchFamily="34" charset="0"/>
            <a:cs typeface="Arial" panose="020B0604020202020204" pitchFamily="34" charset="0"/>
          </a:endParaRPr>
        </a:p>
        <a:p>
          <a:r>
            <a:rPr lang="fr-FR" sz="1100" baseline="0">
              <a:latin typeface="Arial" panose="020B0604020202020204" pitchFamily="34" charset="0"/>
              <a:cs typeface="Arial" panose="020B0604020202020204" pitchFamily="34" charset="0"/>
            </a:rPr>
            <a:t>"</a:t>
          </a:r>
          <a:r>
            <a:rPr lang="fr-FR" sz="1100" b="1" baseline="0">
              <a:latin typeface="Arial" panose="020B0604020202020204" pitchFamily="34" charset="0"/>
              <a:cs typeface="Arial" panose="020B0604020202020204" pitchFamily="34" charset="0"/>
            </a:rPr>
            <a:t>Nbre de salariés" : </a:t>
          </a:r>
        </a:p>
        <a:p>
          <a:r>
            <a:rPr lang="fr-FR" sz="1100" b="1" baseline="0">
              <a:latin typeface="Arial" panose="020B0604020202020204" pitchFamily="34" charset="0"/>
              <a:cs typeface="Arial" panose="020B0604020202020204" pitchFamily="34" charset="0"/>
            </a:rPr>
            <a:t>"en activité partielle formés" : </a:t>
          </a:r>
          <a:r>
            <a:rPr lang="fr-FR" sz="1100" baseline="0">
              <a:latin typeface="Arial" panose="020B0604020202020204" pitchFamily="34" charset="0"/>
              <a:cs typeface="Arial" panose="020B0604020202020204" pitchFamily="34" charset="0"/>
            </a:rPr>
            <a:t>nombre de salariés en activité partielle concernés  par la formation </a:t>
          </a:r>
        </a:p>
        <a:p>
          <a:endParaRPr lang="fr-FR" sz="1100" baseline="0">
            <a:latin typeface="Arial" panose="020B0604020202020204" pitchFamily="34" charset="0"/>
            <a:cs typeface="Arial" panose="020B0604020202020204" pitchFamily="34" charset="0"/>
          </a:endParaRPr>
        </a:p>
        <a:p>
          <a:r>
            <a:rPr lang="fr-FR" sz="1100" b="1" baseline="0">
              <a:latin typeface="Arial" panose="020B0604020202020204" pitchFamily="34" charset="0"/>
              <a:cs typeface="Arial" panose="020B0604020202020204" pitchFamily="34" charset="0"/>
            </a:rPr>
            <a:t>"hors activité partielle formés" : </a:t>
          </a:r>
          <a:r>
            <a:rPr lang="fr-FR" sz="1100" baseline="0">
              <a:latin typeface="Arial" panose="020B0604020202020204" pitchFamily="34" charset="0"/>
              <a:cs typeface="Arial" panose="020B0604020202020204" pitchFamily="34" charset="0"/>
            </a:rPr>
            <a:t>nombre de salaries hors activité partielle concernés par la formation </a:t>
          </a:r>
        </a:p>
        <a:p>
          <a:endParaRPr lang="fr-FR" sz="1100" baseline="0">
            <a:latin typeface="Arial" panose="020B0604020202020204" pitchFamily="34" charset="0"/>
            <a:cs typeface="Arial" panose="020B0604020202020204" pitchFamily="34" charset="0"/>
          </a:endParaRPr>
        </a:p>
        <a:p>
          <a:r>
            <a:rPr lang="fr-FR" sz="1100" b="1" baseline="0">
              <a:latin typeface="Arial" panose="020B0604020202020204" pitchFamily="34" charset="0"/>
              <a:cs typeface="Arial" panose="020B0604020202020204" pitchFamily="34" charset="0"/>
            </a:rPr>
            <a:t>"Total" </a:t>
          </a:r>
          <a:r>
            <a:rPr lang="fr-FR" sz="1100" b="0" baseline="0">
              <a:latin typeface="Arial" panose="020B0604020202020204" pitchFamily="34" charset="0"/>
              <a:cs typeface="Arial" panose="020B0604020202020204" pitchFamily="34" charset="0"/>
            </a:rPr>
            <a:t>se calcule automatiquement</a:t>
          </a:r>
          <a:endParaRPr lang="fr-FR" sz="1100" b="1" baseline="0">
            <a:latin typeface="Arial" panose="020B0604020202020204" pitchFamily="34" charset="0"/>
            <a:cs typeface="Arial" panose="020B0604020202020204" pitchFamily="34" charset="0"/>
          </a:endParaRPr>
        </a:p>
        <a:p>
          <a:endParaRPr lang="fr-FR" sz="1100" baseline="0">
            <a:latin typeface="Arial" panose="020B0604020202020204" pitchFamily="34" charset="0"/>
            <a:cs typeface="Arial" panose="020B0604020202020204" pitchFamily="34" charset="0"/>
          </a:endParaRPr>
        </a:p>
        <a:p>
          <a:r>
            <a:rPr lang="fr-FR" sz="1100" b="1" baseline="0">
              <a:latin typeface="Arial" panose="020B0604020202020204" pitchFamily="34" charset="0"/>
              <a:cs typeface="Arial" panose="020B0604020202020204" pitchFamily="34" charset="0"/>
            </a:rPr>
            <a:t>"Coût pédagogique Total" : </a:t>
          </a:r>
          <a:r>
            <a:rPr lang="fr-FR" sz="1100" b="0" baseline="0">
              <a:latin typeface="Arial" panose="020B0604020202020204" pitchFamily="34" charset="0"/>
              <a:cs typeface="Arial" panose="020B0604020202020204" pitchFamily="34" charset="0"/>
            </a:rPr>
            <a:t>indiquer le coût pédagogique total de l'action </a:t>
          </a:r>
          <a:r>
            <a:rPr lang="fr-FR" sz="1100" b="1" baseline="0">
              <a:solidFill>
                <a:srgbClr val="FF0000"/>
              </a:solidFill>
              <a:latin typeface="Arial" panose="020B0604020202020204" pitchFamily="34" charset="0"/>
              <a:cs typeface="Arial" panose="020B0604020202020204" pitchFamily="34" charset="0"/>
            </a:rPr>
            <a:t>uniquement TTC</a:t>
          </a:r>
        </a:p>
        <a:p>
          <a:endParaRPr lang="fr-FR" sz="1100" b="1" baseline="0">
            <a:solidFill>
              <a:srgbClr val="FF0000"/>
            </a:solidFill>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r-FR" sz="1100" b="1" baseline="0">
              <a:solidFill>
                <a:sysClr val="windowText" lastClr="000000"/>
              </a:solidFill>
              <a:latin typeface="Arial" panose="020B0604020202020204" pitchFamily="34" charset="0"/>
              <a:cs typeface="Arial" panose="020B0604020202020204" pitchFamily="34" charset="0"/>
            </a:rPr>
            <a:t>"Coût TTC par salarié" et "Coût horaire TTC par salarié" </a:t>
          </a:r>
          <a:r>
            <a:rPr lang="fr-FR" sz="1100" b="0" baseline="0">
              <a:solidFill>
                <a:sysClr val="windowText" lastClr="000000"/>
              </a:solidFill>
              <a:latin typeface="Arial" panose="020B0604020202020204" pitchFamily="34" charset="0"/>
              <a:cs typeface="Arial" panose="020B0604020202020204" pitchFamily="34" charset="0"/>
            </a:rPr>
            <a:t>se calculent automatiquement, </a:t>
          </a:r>
          <a:r>
            <a:rPr lang="fr-FR" sz="1100" b="1" baseline="0">
              <a:solidFill>
                <a:srgbClr val="FF0000"/>
              </a:solidFill>
              <a:effectLst/>
              <a:latin typeface="+mn-lt"/>
              <a:ea typeface="+mn-ea"/>
              <a:cs typeface="+mn-cs"/>
            </a:rPr>
            <a:t>En cas de coût horaire élevé</a:t>
          </a:r>
          <a:r>
            <a:rPr lang="fr-FR" sz="1100" b="0" baseline="0">
              <a:solidFill>
                <a:schemeClr val="dk1"/>
              </a:solidFill>
              <a:effectLst/>
              <a:latin typeface="+mn-lt"/>
              <a:ea typeface="+mn-ea"/>
              <a:cs typeface="+mn-cs"/>
            </a:rPr>
            <a:t>, l'Afdas vous demandera de justifier ce coût dans la colonne "</a:t>
          </a:r>
          <a:r>
            <a:rPr lang="fr-FR" sz="1100" b="1" baseline="0">
              <a:solidFill>
                <a:schemeClr val="dk1"/>
              </a:solidFill>
              <a:effectLst/>
              <a:latin typeface="+mn-lt"/>
              <a:ea typeface="+mn-ea"/>
              <a:cs typeface="+mn-cs"/>
            </a:rPr>
            <a:t>justification coût". </a:t>
          </a:r>
          <a:endParaRPr lang="fr-FR">
            <a:effectLst/>
          </a:endParaRPr>
        </a:p>
        <a:p>
          <a:endParaRPr lang="fr-FR" sz="1100" b="1" baseline="0">
            <a:solidFill>
              <a:srgbClr val="FF0000"/>
            </a:solidFill>
            <a:latin typeface="Arial" panose="020B0604020202020204" pitchFamily="34" charset="0"/>
            <a:cs typeface="Arial" panose="020B0604020202020204" pitchFamily="34" charset="0"/>
          </a:endParaRPr>
        </a:p>
        <a:p>
          <a:r>
            <a:rPr lang="fr-FR" sz="1100" b="1" i="0" baseline="0">
              <a:solidFill>
                <a:sysClr val="windowText" lastClr="000000"/>
              </a:solidFill>
              <a:latin typeface="Arial" panose="020B0604020202020204" pitchFamily="34" charset="0"/>
              <a:cs typeface="Arial" panose="020B0604020202020204" pitchFamily="34" charset="0"/>
            </a:rPr>
            <a:t>"Contrôle date de début de formation pour les salariés en AP" </a:t>
          </a:r>
          <a:r>
            <a:rPr lang="fr-FR" sz="1100" b="0" i="0" baseline="0">
              <a:solidFill>
                <a:sysClr val="windowText" lastClr="000000"/>
              </a:solidFill>
              <a:latin typeface="Arial" panose="020B0604020202020204" pitchFamily="34" charset="0"/>
              <a:cs typeface="Arial" panose="020B0604020202020204" pitchFamily="34" charset="0"/>
            </a:rPr>
            <a:t>: cette cellule ne doit pas être complétée, elle est calculée automatiquement grâce à une formule qui permet de vérifier si la formation des salariés en activité partielle débute bien après votre déclaration en activité partielle. </a:t>
          </a:r>
        </a:p>
        <a:p>
          <a:endParaRPr lang="fr-FR" sz="1100" b="1" i="0" baseline="0">
            <a:solidFill>
              <a:sysClr val="windowText" lastClr="000000"/>
            </a:solidFill>
            <a:latin typeface="Arial" panose="020B0604020202020204" pitchFamily="34" charset="0"/>
            <a:cs typeface="Arial" panose="020B0604020202020204" pitchFamily="34" charset="0"/>
          </a:endParaRPr>
        </a:p>
        <a:p>
          <a:r>
            <a:rPr lang="fr-FR" sz="1100" b="1" i="0" baseline="0">
              <a:solidFill>
                <a:sysClr val="windowText" lastClr="000000"/>
              </a:solidFill>
              <a:latin typeface="Arial" panose="020B0604020202020204" pitchFamily="34" charset="0"/>
              <a:cs typeface="Arial" panose="020B0604020202020204" pitchFamily="34" charset="0"/>
            </a:rPr>
            <a:t>"Contrôle date de début de formation pour les salariés hors AP" : </a:t>
          </a:r>
          <a:r>
            <a:rPr lang="fr-FR" sz="1100" b="0" i="0" baseline="0">
              <a:solidFill>
                <a:sysClr val="windowText" lastClr="000000"/>
              </a:solidFill>
              <a:latin typeface="Arial" panose="020B0604020202020204" pitchFamily="34" charset="0"/>
              <a:cs typeface="Arial" panose="020B0604020202020204" pitchFamily="34" charset="0"/>
            </a:rPr>
            <a:t>cette cellule ne doit pas être complétée, elle est calculée automatiquement grâce à une formule qui permet de vérifier si la formation des salariés hors activité partielle, débute bien après la date de demande FNE auprès de l'Afdas et si la demande a été effectuée avant le 31/05/2020. </a:t>
          </a:r>
        </a:p>
        <a:p>
          <a:endParaRPr lang="fr-FR" sz="1100" baseline="0">
            <a:latin typeface="Arial" panose="020B0604020202020204" pitchFamily="34" charset="0"/>
            <a:cs typeface="Arial" panose="020B0604020202020204" pitchFamily="34" charset="0"/>
          </a:endParaRPr>
        </a:p>
        <a:p>
          <a:r>
            <a:rPr lang="fr-FR" sz="1100" b="1" baseline="0">
              <a:latin typeface="Arial" panose="020B0604020202020204" pitchFamily="34" charset="0"/>
              <a:cs typeface="Arial" panose="020B0604020202020204" pitchFamily="34" charset="0"/>
            </a:rPr>
            <a:t>"Contrôle des coûts pédagogiques" : </a:t>
          </a:r>
          <a:r>
            <a:rPr lang="fr-FR" sz="1100" b="0" baseline="0">
              <a:latin typeface="Arial" panose="020B0604020202020204" pitchFamily="34" charset="0"/>
              <a:cs typeface="Arial" panose="020B0604020202020204" pitchFamily="34" charset="0"/>
            </a:rPr>
            <a:t>cette cellule ne doit pas être complétée, elle est calculée automatiquement grâce à une formule qui permet de vérifier si votre action de formation ne dépasse pas le plafond de </a:t>
          </a:r>
          <a:r>
            <a:rPr lang="fr-FR" sz="1100" b="1" baseline="0">
              <a:latin typeface="Arial" panose="020B0604020202020204" pitchFamily="34" charset="0"/>
              <a:cs typeface="Arial" panose="020B0604020202020204" pitchFamily="34" charset="0"/>
            </a:rPr>
            <a:t>1500€TTC/ salarié. </a:t>
          </a:r>
        </a:p>
        <a:p>
          <a:r>
            <a:rPr lang="fr-FR" sz="1100" baseline="0">
              <a:latin typeface="Arial" panose="020B0604020202020204" pitchFamily="34" charset="0"/>
              <a:cs typeface="Arial" panose="020B0604020202020204" pitchFamily="34" charset="0"/>
            </a:rPr>
            <a:t>Si dans cette case la mention </a:t>
          </a:r>
          <a:r>
            <a:rPr lang="fr-FR" sz="1100" b="1" baseline="0">
              <a:solidFill>
                <a:srgbClr val="FF0000"/>
              </a:solidFill>
              <a:latin typeface="Arial" panose="020B0604020202020204" pitchFamily="34" charset="0"/>
              <a:cs typeface="Arial" panose="020B0604020202020204" pitchFamily="34" charset="0"/>
            </a:rPr>
            <a:t>"justification coût" </a:t>
          </a:r>
          <a:r>
            <a:rPr lang="fr-FR" sz="1100" b="0" baseline="0">
              <a:solidFill>
                <a:sysClr val="windowText" lastClr="000000"/>
              </a:solidFill>
              <a:latin typeface="Arial" panose="020B0604020202020204" pitchFamily="34" charset="0"/>
              <a:cs typeface="Arial" panose="020B0604020202020204" pitchFamily="34" charset="0"/>
            </a:rPr>
            <a:t>apparaît</a:t>
          </a:r>
          <a:r>
            <a:rPr lang="fr-FR" sz="1100" baseline="0">
              <a:solidFill>
                <a:sysClr val="windowText" lastClr="000000"/>
              </a:solidFill>
              <a:latin typeface="Arial" panose="020B0604020202020204" pitchFamily="34" charset="0"/>
              <a:cs typeface="Arial" panose="020B0604020202020204" pitchFamily="34" charset="0"/>
            </a:rPr>
            <a:t>,</a:t>
          </a:r>
          <a:r>
            <a:rPr lang="fr-FR" sz="1100" baseline="0">
              <a:latin typeface="Arial" panose="020B0604020202020204" pitchFamily="34" charset="0"/>
              <a:cs typeface="Arial" panose="020B0604020202020204" pitchFamily="34" charset="0"/>
            </a:rPr>
            <a:t> cela signifie que le coût de la formation </a:t>
          </a:r>
          <a:r>
            <a:rPr lang="fr-FR" sz="1100" b="0" baseline="0">
              <a:latin typeface="Arial" panose="020B0604020202020204" pitchFamily="34" charset="0"/>
              <a:cs typeface="Arial" panose="020B0604020202020204" pitchFamily="34" charset="0"/>
            </a:rPr>
            <a:t>est supérieur à  </a:t>
          </a:r>
          <a:r>
            <a:rPr lang="fr-FR" sz="1100" b="1" baseline="0">
              <a:latin typeface="Arial" panose="020B0604020202020204" pitchFamily="34" charset="0"/>
              <a:cs typeface="Arial" panose="020B0604020202020204" pitchFamily="34" charset="0"/>
            </a:rPr>
            <a:t>1500€TTC/salarié,</a:t>
          </a:r>
          <a:r>
            <a:rPr lang="fr-FR" sz="1100" baseline="0">
              <a:latin typeface="Arial" panose="020B0604020202020204" pitchFamily="34" charset="0"/>
              <a:cs typeface="Arial" panose="020B0604020202020204" pitchFamily="34" charset="0"/>
            </a:rPr>
            <a:t> vous devez donc justifier les raisons de ce coût dans la colonne  </a:t>
          </a:r>
          <a:r>
            <a:rPr lang="fr-FR" sz="1100" b="1" baseline="0">
              <a:latin typeface="Arial" panose="020B0604020202020204" pitchFamily="34" charset="0"/>
              <a:cs typeface="Arial" panose="020B0604020202020204" pitchFamily="34" charset="0"/>
            </a:rPr>
            <a:t>"Justification du taux horaire". </a:t>
          </a:r>
        </a:p>
        <a:p>
          <a:endParaRPr lang="fr-FR" sz="1100" b="1" baseline="0">
            <a:latin typeface="Arial" panose="020B0604020202020204" pitchFamily="34" charset="0"/>
            <a:cs typeface="Arial" panose="020B0604020202020204" pitchFamily="34" charset="0"/>
          </a:endParaRPr>
        </a:p>
        <a:p>
          <a:r>
            <a:rPr lang="fr-FR" sz="1100" b="1" baseline="0">
              <a:latin typeface="Arial" panose="020B0604020202020204" pitchFamily="34" charset="0"/>
              <a:cs typeface="Arial" panose="020B0604020202020204" pitchFamily="34" charset="0"/>
            </a:rPr>
            <a:t>"Informations complémentaires" : </a:t>
          </a:r>
          <a:r>
            <a:rPr lang="fr-FR" sz="1100" b="0" baseline="0">
              <a:latin typeface="Arial" panose="020B0604020202020204" pitchFamily="34" charset="0"/>
              <a:cs typeface="Arial" panose="020B0604020202020204" pitchFamily="34" charset="0"/>
            </a:rPr>
            <a:t>toutes informations utiles concernant le contexte, le développement des compétences attendues pour analyser au mieux le projet de formation. </a:t>
          </a:r>
        </a:p>
        <a:p>
          <a:endParaRPr lang="fr-FR" sz="1100" b="0" baseline="0">
            <a:latin typeface="Arial" panose="020B0604020202020204" pitchFamily="34" charset="0"/>
            <a:cs typeface="Arial" panose="020B0604020202020204" pitchFamily="34" charset="0"/>
          </a:endParaRPr>
        </a:p>
        <a:p>
          <a:r>
            <a:rPr lang="fr-FR" sz="1100" b="1" baseline="0">
              <a:latin typeface="Arial" panose="020B0604020202020204" pitchFamily="34" charset="0"/>
              <a:cs typeface="Arial" panose="020B0604020202020204" pitchFamily="34" charset="0"/>
            </a:rPr>
            <a:t>"Instruction colonne réservée à l'Afdas" </a:t>
          </a:r>
          <a:r>
            <a:rPr lang="fr-FR" sz="1100" b="0" baseline="0">
              <a:latin typeface="Arial" panose="020B0604020202020204" pitchFamily="34" charset="0"/>
              <a:cs typeface="Arial" panose="020B0604020202020204" pitchFamily="34" charset="0"/>
            </a:rPr>
            <a:t>: ne pas compléter </a:t>
          </a:r>
        </a:p>
        <a:p>
          <a:endParaRPr lang="fr-FR">
            <a:effectLst/>
          </a:endParaRPr>
        </a:p>
        <a:p>
          <a:endParaRPr lang="fr-FR">
            <a:effectLst/>
          </a:endParaRPr>
        </a:p>
        <a:p>
          <a:endParaRPr lang="fr-FR">
            <a:effectLst/>
          </a:endParaRPr>
        </a:p>
        <a:p>
          <a:r>
            <a:rPr lang="fr-FR" sz="1200" b="1" baseline="0">
              <a:solidFill>
                <a:schemeClr val="dk1"/>
              </a:solidFill>
              <a:effectLst/>
              <a:latin typeface="Arial" panose="020B0604020202020204" pitchFamily="34" charset="0"/>
              <a:ea typeface="+mn-ea"/>
              <a:cs typeface="Arial" panose="020B0604020202020204" pitchFamily="34" charset="0"/>
            </a:rPr>
            <a:t>ETAPE 2 : complétez l'onglet</a:t>
          </a:r>
          <a:r>
            <a:rPr lang="fr-FR" sz="1200" b="0" baseline="0">
              <a:solidFill>
                <a:schemeClr val="dk1"/>
              </a:solidFill>
              <a:effectLst/>
              <a:latin typeface="Arial" panose="020B0604020202020204" pitchFamily="34" charset="0"/>
              <a:ea typeface="+mn-ea"/>
              <a:cs typeface="Arial" panose="020B0604020202020204" pitchFamily="34" charset="0"/>
            </a:rPr>
            <a:t>   </a:t>
          </a:r>
        </a:p>
        <a:p>
          <a:endParaRPr lang="fr-FR" sz="1200" b="0" baseline="0">
            <a:solidFill>
              <a:schemeClr val="dk1"/>
            </a:solidFill>
            <a:effectLst/>
            <a:latin typeface="Arial" panose="020B0604020202020204" pitchFamily="34" charset="0"/>
            <a:ea typeface="+mn-ea"/>
            <a:cs typeface="Arial" panose="020B0604020202020204" pitchFamily="34" charset="0"/>
          </a:endParaRPr>
        </a:p>
        <a:p>
          <a:r>
            <a:rPr lang="fr-FR" sz="1200" b="0" baseline="0">
              <a:solidFill>
                <a:schemeClr val="dk1"/>
              </a:solidFill>
              <a:effectLst/>
              <a:latin typeface="Arial" panose="020B0604020202020204" pitchFamily="34" charset="0"/>
              <a:ea typeface="+mn-ea"/>
              <a:cs typeface="Arial" panose="020B0604020202020204" pitchFamily="34" charset="0"/>
            </a:rPr>
            <a:t>Pour chque salarié bénéficiaire d'une ou plusieurs actions de formation, indiquer :</a:t>
          </a:r>
        </a:p>
        <a:p>
          <a:endParaRPr lang="fr-FR" sz="1200" b="0" baseline="0">
            <a:solidFill>
              <a:schemeClr val="dk1"/>
            </a:solidFill>
            <a:effectLst/>
            <a:latin typeface="Arial" panose="020B0604020202020204" pitchFamily="34" charset="0"/>
            <a:ea typeface="+mn-ea"/>
            <a:cs typeface="Arial" panose="020B0604020202020204" pitchFamily="34" charset="0"/>
          </a:endParaRPr>
        </a:p>
        <a:p>
          <a:r>
            <a:rPr lang="fr-FR" sz="1200" b="0" baseline="0">
              <a:solidFill>
                <a:schemeClr val="dk1"/>
              </a:solidFill>
              <a:effectLst/>
              <a:latin typeface="Arial" panose="020B0604020202020204" pitchFamily="34" charset="0"/>
              <a:ea typeface="+mn-ea"/>
              <a:cs typeface="Arial" panose="020B0604020202020204" pitchFamily="34" charset="0"/>
            </a:rPr>
            <a:t>- le nom</a:t>
          </a:r>
        </a:p>
        <a:p>
          <a:r>
            <a:rPr lang="fr-FR" sz="1200" b="0" baseline="0">
              <a:solidFill>
                <a:schemeClr val="dk1"/>
              </a:solidFill>
              <a:effectLst/>
              <a:latin typeface="Arial" panose="020B0604020202020204" pitchFamily="34" charset="0"/>
              <a:ea typeface="+mn-ea"/>
              <a:cs typeface="Arial" panose="020B0604020202020204" pitchFamily="34" charset="0"/>
            </a:rPr>
            <a:t>- le prénom</a:t>
          </a:r>
        </a:p>
        <a:p>
          <a:r>
            <a:rPr lang="fr-FR" sz="1200" b="0" baseline="0">
              <a:solidFill>
                <a:schemeClr val="dk1"/>
              </a:solidFill>
              <a:effectLst/>
              <a:latin typeface="Arial" panose="020B0604020202020204" pitchFamily="34" charset="0"/>
              <a:ea typeface="+mn-ea"/>
              <a:cs typeface="Arial" panose="020B0604020202020204" pitchFamily="34" charset="0"/>
            </a:rPr>
            <a:t>- à l'aide de la liste déroulante si le salarié est en activité partielle ou hors activité partielle</a:t>
          </a:r>
        </a:p>
        <a:p>
          <a:r>
            <a:rPr lang="fr-FR" sz="1200" b="0" baseline="0">
              <a:solidFill>
                <a:schemeClr val="dk1"/>
              </a:solidFill>
              <a:effectLst/>
              <a:latin typeface="Arial" panose="020B0604020202020204" pitchFamily="34" charset="0"/>
              <a:ea typeface="+mn-ea"/>
              <a:cs typeface="Arial" panose="020B0604020202020204" pitchFamily="34" charset="0"/>
            </a:rPr>
            <a:t>- le(s) numéro(s) d'action suivie(s) par le salarié : numéro de la colonne A de l'onglet 1 - Plan formation FNE</a:t>
          </a:r>
          <a:endParaRPr lang="fr-FR" sz="1200">
            <a:effectLst/>
            <a:latin typeface="Arial" panose="020B0604020202020204" pitchFamily="34" charset="0"/>
            <a:cs typeface="Arial" panose="020B0604020202020204" pitchFamily="34" charset="0"/>
          </a:endParaRPr>
        </a:p>
        <a:p>
          <a:endParaRPr lang="fr-FR" sz="1100" b="1" baseline="0">
            <a:latin typeface="Arial" panose="020B0604020202020204" pitchFamily="34" charset="0"/>
            <a:cs typeface="Arial" panose="020B0604020202020204" pitchFamily="34" charset="0"/>
          </a:endParaRPr>
        </a:p>
        <a:p>
          <a:r>
            <a:rPr lang="fr-FR" sz="1100" b="0">
              <a:solidFill>
                <a:schemeClr val="dk1"/>
              </a:solidFill>
              <a:effectLst/>
              <a:latin typeface="Arial" panose="020B0604020202020204" pitchFamily="34" charset="0"/>
              <a:ea typeface="+mn-ea"/>
              <a:cs typeface="Arial" panose="020B0604020202020204" pitchFamily="34" charset="0"/>
            </a:rPr>
            <a:t>Si le coût pédagogique du projet est supérieure</a:t>
          </a:r>
          <a:r>
            <a:rPr lang="fr-FR" sz="1100" b="0" baseline="0">
              <a:solidFill>
                <a:schemeClr val="dk1"/>
              </a:solidFill>
              <a:effectLst/>
              <a:latin typeface="Arial" panose="020B0604020202020204" pitchFamily="34" charset="0"/>
              <a:ea typeface="+mn-ea"/>
              <a:cs typeface="Arial" panose="020B0604020202020204" pitchFamily="34" charset="0"/>
            </a:rPr>
            <a:t> à </a:t>
          </a:r>
          <a:r>
            <a:rPr lang="fr-FR" sz="1100" b="0">
              <a:solidFill>
                <a:schemeClr val="dk1"/>
              </a:solidFill>
              <a:effectLst/>
              <a:latin typeface="Arial" panose="020B0604020202020204" pitchFamily="34" charset="0"/>
              <a:ea typeface="+mn-ea"/>
              <a:cs typeface="Arial" panose="020B0604020202020204" pitchFamily="34" charset="0"/>
            </a:rPr>
            <a:t> </a:t>
          </a:r>
          <a:r>
            <a:rPr lang="fr-FR" sz="1100" b="1">
              <a:solidFill>
                <a:schemeClr val="dk1"/>
              </a:solidFill>
              <a:effectLst/>
              <a:latin typeface="Arial" panose="020B0604020202020204" pitchFamily="34" charset="0"/>
              <a:ea typeface="+mn-ea"/>
              <a:cs typeface="Arial" panose="020B0604020202020204" pitchFamily="34" charset="0"/>
            </a:rPr>
            <a:t>1500€ TTC / salarié pour l'enseble des actions de formation </a:t>
          </a:r>
          <a:r>
            <a:rPr lang="fr-FR" sz="1100">
              <a:solidFill>
                <a:schemeClr val="dk1"/>
              </a:solidFill>
              <a:effectLst/>
              <a:latin typeface="Arial" panose="020B0604020202020204" pitchFamily="34" charset="0"/>
              <a:ea typeface="+mn-ea"/>
              <a:cs typeface="Arial" panose="020B0604020202020204" pitchFamily="34" charset="0"/>
            </a:rPr>
            <a:t>ou </a:t>
          </a:r>
          <a:r>
            <a:rPr lang="fr-FR" sz="1100" b="1">
              <a:solidFill>
                <a:schemeClr val="dk1"/>
              </a:solidFill>
              <a:effectLst/>
              <a:latin typeface="Arial" panose="020B0604020202020204" pitchFamily="34" charset="0"/>
              <a:ea typeface="+mn-ea"/>
              <a:cs typeface="Arial" panose="020B0604020202020204" pitchFamily="34" charset="0"/>
            </a:rPr>
            <a:t>si coût horaire </a:t>
          </a:r>
          <a:r>
            <a:rPr lang="fr-FR" sz="1100" b="0">
              <a:solidFill>
                <a:schemeClr val="dk1"/>
              </a:solidFill>
              <a:effectLst/>
              <a:latin typeface="Arial" panose="020B0604020202020204" pitchFamily="34" charset="0"/>
              <a:ea typeface="+mn-ea"/>
              <a:cs typeface="Arial" panose="020B0604020202020204" pitchFamily="34" charset="0"/>
            </a:rPr>
            <a:t>élevé,</a:t>
          </a:r>
          <a:r>
            <a:rPr lang="fr-FR" sz="1100" b="0" baseline="0">
              <a:solidFill>
                <a:schemeClr val="dk1"/>
              </a:solidFill>
              <a:effectLst/>
              <a:latin typeface="Arial" panose="020B0604020202020204" pitchFamily="34" charset="0"/>
              <a:ea typeface="+mn-ea"/>
              <a:cs typeface="Arial" panose="020B0604020202020204" pitchFamily="34" charset="0"/>
            </a:rPr>
            <a:t> alors le projet fera l'objet d'une </a:t>
          </a:r>
          <a:r>
            <a:rPr lang="fr-FR" sz="1100" b="0">
              <a:solidFill>
                <a:schemeClr val="dk1"/>
              </a:solidFill>
              <a:effectLst/>
              <a:latin typeface="Arial" panose="020B0604020202020204" pitchFamily="34" charset="0"/>
              <a:ea typeface="+mn-ea"/>
              <a:cs typeface="Arial" panose="020B0604020202020204" pitchFamily="34" charset="0"/>
            </a:rPr>
            <a:t>instruction</a:t>
          </a:r>
          <a:r>
            <a:rPr lang="fr-FR" sz="1100">
              <a:solidFill>
                <a:schemeClr val="dk1"/>
              </a:solidFill>
              <a:effectLst/>
              <a:latin typeface="Arial" panose="020B0604020202020204" pitchFamily="34" charset="0"/>
              <a:ea typeface="+mn-ea"/>
              <a:cs typeface="Arial" panose="020B0604020202020204" pitchFamily="34" charset="0"/>
            </a:rPr>
            <a:t> approfondie par la DIRECCTE après justification du coût.</a:t>
          </a:r>
          <a:endParaRPr lang="fr-FR" sz="1100" b="1" baseline="0">
            <a:latin typeface="Arial" panose="020B0604020202020204" pitchFamily="34" charset="0"/>
            <a:cs typeface="Arial" panose="020B0604020202020204" pitchFamily="34" charset="0"/>
          </a:endParaRPr>
        </a:p>
        <a:p>
          <a:endParaRPr lang="fr-FR" sz="1100" b="1" baseline="0">
            <a:latin typeface="Arial" panose="020B0604020202020204" pitchFamily="34" charset="0"/>
            <a:cs typeface="Arial" panose="020B0604020202020204" pitchFamily="34" charset="0"/>
          </a:endParaRPr>
        </a:p>
        <a:p>
          <a:endParaRPr lang="fr-FR" sz="1100" b="1" baseline="0">
            <a:latin typeface="Arial" panose="020B0604020202020204" pitchFamily="34" charset="0"/>
            <a:cs typeface="Arial" panose="020B0604020202020204" pitchFamily="34" charset="0"/>
          </a:endParaRPr>
        </a:p>
        <a:p>
          <a:endParaRPr lang="fr-FR" sz="1100" b="0" baseline="0">
            <a:latin typeface="Arial" panose="020B0604020202020204" pitchFamily="34" charset="0"/>
            <a:cs typeface="Arial" panose="020B0604020202020204" pitchFamily="34" charset="0"/>
          </a:endParaRPr>
        </a:p>
        <a:p>
          <a:r>
            <a:rPr lang="fr-FR" sz="1200" b="1" baseline="0">
              <a:latin typeface="Arial" panose="020B0604020202020204" pitchFamily="34" charset="0"/>
              <a:cs typeface="Arial" panose="020B0604020202020204" pitchFamily="34" charset="0"/>
            </a:rPr>
            <a:t>ETAPE 3 : complétez l'onglet</a:t>
          </a:r>
          <a:r>
            <a:rPr lang="fr-FR" sz="1100" b="0" baseline="0">
              <a:latin typeface="Arial" panose="020B0604020202020204" pitchFamily="34" charset="0"/>
              <a:cs typeface="Arial" panose="020B0604020202020204" pitchFamily="34" charset="0"/>
            </a:rPr>
            <a:t>                                            </a:t>
          </a:r>
        </a:p>
        <a:p>
          <a:endParaRPr lang="fr-FR" sz="1100" b="0" baseline="0">
            <a:latin typeface="Arial" panose="020B0604020202020204" pitchFamily="34" charset="0"/>
            <a:cs typeface="Arial" panose="020B0604020202020204" pitchFamily="34" charset="0"/>
          </a:endParaRPr>
        </a:p>
        <a:p>
          <a:r>
            <a:rPr lang="fr-FR" sz="1100" b="1" baseline="0">
              <a:latin typeface="Arial" panose="020B0604020202020204" pitchFamily="34" charset="0"/>
              <a:cs typeface="Arial" panose="020B0604020202020204" pitchFamily="34" charset="0"/>
            </a:rPr>
            <a:t>Cet onglet se complète automatiquement,</a:t>
          </a:r>
          <a:r>
            <a:rPr lang="fr-FR" sz="1100" b="0" baseline="0">
              <a:latin typeface="Arial" panose="020B0604020202020204" pitchFamily="34" charset="0"/>
              <a:cs typeface="Arial" panose="020B0604020202020204" pitchFamily="34" charset="0"/>
            </a:rPr>
            <a:t> il vous suffit simplement de : </a:t>
          </a:r>
        </a:p>
        <a:p>
          <a:endParaRPr lang="fr-FR" sz="1100" b="0" baseline="0">
            <a:latin typeface="Arial" panose="020B0604020202020204" pitchFamily="34" charset="0"/>
            <a:cs typeface="Arial" panose="020B0604020202020204" pitchFamily="34" charset="0"/>
          </a:endParaRPr>
        </a:p>
        <a:p>
          <a:r>
            <a:rPr lang="fr-FR" sz="1100" b="1" baseline="0">
              <a:latin typeface="Arial" panose="020B0604020202020204" pitchFamily="34" charset="0"/>
              <a:cs typeface="Arial" panose="020B0604020202020204" pitchFamily="34" charset="0"/>
            </a:rPr>
            <a:t>- </a:t>
          </a:r>
          <a:r>
            <a:rPr lang="fr-FR" sz="1100" b="0" baseline="0">
              <a:latin typeface="Arial" panose="020B0604020202020204" pitchFamily="34" charset="0"/>
              <a:cs typeface="Arial" panose="020B0604020202020204" pitchFamily="34" charset="0"/>
            </a:rPr>
            <a:t>Vérifier l'exactitude de l'ensemble de renseignements. S</a:t>
          </a:r>
          <a:r>
            <a:rPr lang="fr-FR" sz="1050" b="0" i="0" baseline="0">
              <a:latin typeface="Arial" panose="020B0604020202020204" pitchFamily="34" charset="0"/>
              <a:cs typeface="Arial" panose="020B0604020202020204" pitchFamily="34" charset="0"/>
            </a:rPr>
            <a:t>i elles ne sont pas conformes, retournez dans l'onglet "1-Plan de formation FNE à remplir" pour les modifier car les informations se sont intégrées automatiquement grâce à des formules. </a:t>
          </a:r>
        </a:p>
        <a:p>
          <a:endParaRPr lang="fr-FR" sz="1100" b="0" baseline="0">
            <a:latin typeface="Arial" panose="020B0604020202020204" pitchFamily="34" charset="0"/>
            <a:cs typeface="Arial" panose="020B0604020202020204" pitchFamily="34" charset="0"/>
          </a:endParaRPr>
        </a:p>
        <a:p>
          <a:r>
            <a:rPr lang="fr-FR" sz="1100" b="0" baseline="0">
              <a:latin typeface="Arial" panose="020B0604020202020204" pitchFamily="34" charset="0"/>
              <a:cs typeface="Arial" panose="020B0604020202020204" pitchFamily="34" charset="0"/>
            </a:rPr>
            <a:t>- Prendre connaissance </a:t>
          </a:r>
          <a:r>
            <a:rPr lang="fr-FR" sz="1100" b="0" baseline="0">
              <a:solidFill>
                <a:sysClr val="windowText" lastClr="000000"/>
              </a:solidFill>
              <a:latin typeface="Arial" panose="020B0604020202020204" pitchFamily="34" charset="0"/>
              <a:cs typeface="Arial" panose="020B0604020202020204" pitchFamily="34" charset="0"/>
            </a:rPr>
            <a:t>des engagements de l'Entreprise </a:t>
          </a:r>
        </a:p>
        <a:p>
          <a:endParaRPr lang="fr-FR" sz="1100" b="1" baseline="0">
            <a:solidFill>
              <a:srgbClr val="C00000"/>
            </a:solidFill>
            <a:latin typeface="Arial" panose="020B0604020202020204" pitchFamily="34" charset="0"/>
            <a:cs typeface="Arial" panose="020B0604020202020204" pitchFamily="34" charset="0"/>
          </a:endParaRPr>
        </a:p>
        <a:p>
          <a:r>
            <a:rPr lang="fr-FR" sz="1100" b="1" baseline="0">
              <a:solidFill>
                <a:sysClr val="windowText" lastClr="000000"/>
              </a:solidFill>
              <a:latin typeface="Arial" panose="020B0604020202020204" pitchFamily="34" charset="0"/>
              <a:cs typeface="Arial" panose="020B0604020202020204" pitchFamily="34" charset="0"/>
            </a:rPr>
            <a:t>- </a:t>
          </a:r>
          <a:r>
            <a:rPr lang="fr-FR" sz="1100" b="0" baseline="0">
              <a:solidFill>
                <a:sysClr val="windowText" lastClr="000000"/>
              </a:solidFill>
              <a:latin typeface="Arial" panose="020B0604020202020204" pitchFamily="34" charset="0"/>
              <a:cs typeface="Arial" panose="020B0604020202020204" pitchFamily="34" charset="0"/>
            </a:rPr>
            <a:t>Dater et signer le document. </a:t>
          </a:r>
        </a:p>
        <a:p>
          <a:endParaRPr lang="fr-FR" sz="1100" b="0" baseline="0">
            <a:solidFill>
              <a:sysClr val="windowText" lastClr="000000"/>
            </a:solidFill>
            <a:latin typeface="Arial" panose="020B0604020202020204" pitchFamily="34" charset="0"/>
            <a:cs typeface="Arial" panose="020B0604020202020204" pitchFamily="34" charset="0"/>
          </a:endParaRPr>
        </a:p>
        <a:p>
          <a:endParaRPr lang="fr-FR" sz="1100" b="1" baseline="0">
            <a:solidFill>
              <a:sysClr val="windowText" lastClr="000000"/>
            </a:solidFill>
          </a:endParaRPr>
        </a:p>
        <a:p>
          <a:pPr algn="ctr"/>
          <a:r>
            <a:rPr lang="fr-FR" sz="1400" b="1" baseline="0">
              <a:solidFill>
                <a:sysClr val="windowText" lastClr="000000"/>
              </a:solidFill>
              <a:latin typeface="Arial" panose="020B0604020202020204" pitchFamily="34" charset="0"/>
              <a:cs typeface="Arial" panose="020B0604020202020204" pitchFamily="34" charset="0"/>
            </a:rPr>
            <a:t>Vous avez terminé de compléter votre demande de subvention FNE Formation renforcé. </a:t>
          </a:r>
        </a:p>
        <a:p>
          <a:r>
            <a:rPr lang="fr-FR" sz="1100" b="1" baseline="0"/>
            <a:t> </a:t>
          </a:r>
        </a:p>
        <a:p>
          <a:endParaRPr lang="fr-FR" sz="1100" b="1" baseline="0"/>
        </a:p>
      </xdr:txBody>
    </xdr:sp>
    <xdr:clientData/>
  </xdr:twoCellAnchor>
  <xdr:twoCellAnchor editAs="oneCell">
    <xdr:from>
      <xdr:col>1</xdr:col>
      <xdr:colOff>432315</xdr:colOff>
      <xdr:row>9</xdr:row>
      <xdr:rowOff>171451</xdr:rowOff>
    </xdr:from>
    <xdr:to>
      <xdr:col>1</xdr:col>
      <xdr:colOff>761650</xdr:colOff>
      <xdr:row>11</xdr:row>
      <xdr:rowOff>57151</xdr:rowOff>
    </xdr:to>
    <xdr:pic>
      <xdr:nvPicPr>
        <xdr:cNvPr id="6" name="Image 5">
          <a:extLst>
            <a:ext uri="{FF2B5EF4-FFF2-40B4-BE49-F238E27FC236}">
              <a16:creationId xmlns:a16="http://schemas.microsoft.com/office/drawing/2014/main" id="{928C3B51-5FE8-48D5-9B00-1557F6202869}"/>
            </a:ext>
          </a:extLst>
        </xdr:cNvPr>
        <xdr:cNvPicPr>
          <a:picLocks noChangeAspect="1"/>
        </xdr:cNvPicPr>
      </xdr:nvPicPr>
      <xdr:blipFill>
        <a:blip xmlns:r="http://schemas.openxmlformats.org/officeDocument/2006/relationships" r:embed="rId3"/>
        <a:stretch>
          <a:fillRect/>
        </a:stretch>
      </xdr:blipFill>
      <xdr:spPr>
        <a:xfrm>
          <a:off x="679965" y="1971676"/>
          <a:ext cx="329335" cy="278130"/>
        </a:xfrm>
        <a:prstGeom prst="rect">
          <a:avLst/>
        </a:prstGeom>
      </xdr:spPr>
    </xdr:pic>
    <xdr:clientData/>
  </xdr:twoCellAnchor>
  <xdr:twoCellAnchor editAs="oneCell">
    <xdr:from>
      <xdr:col>2</xdr:col>
      <xdr:colOff>74295</xdr:colOff>
      <xdr:row>10</xdr:row>
      <xdr:rowOff>26670</xdr:rowOff>
    </xdr:from>
    <xdr:to>
      <xdr:col>3</xdr:col>
      <xdr:colOff>3521</xdr:colOff>
      <xdr:row>11</xdr:row>
      <xdr:rowOff>39979</xdr:rowOff>
    </xdr:to>
    <xdr:pic>
      <xdr:nvPicPr>
        <xdr:cNvPr id="11" name="Image 10">
          <a:extLst>
            <a:ext uri="{FF2B5EF4-FFF2-40B4-BE49-F238E27FC236}">
              <a16:creationId xmlns:a16="http://schemas.microsoft.com/office/drawing/2014/main" id="{5311EF07-5A36-4020-8650-1406F28482D6}"/>
            </a:ext>
          </a:extLst>
        </xdr:cNvPr>
        <xdr:cNvPicPr>
          <a:picLocks noChangeAspect="1"/>
        </xdr:cNvPicPr>
      </xdr:nvPicPr>
      <xdr:blipFill>
        <a:blip xmlns:r="http://schemas.openxmlformats.org/officeDocument/2006/relationships" r:embed="rId4"/>
        <a:stretch>
          <a:fillRect/>
        </a:stretch>
      </xdr:blipFill>
      <xdr:spPr>
        <a:xfrm>
          <a:off x="1464945" y="2026920"/>
          <a:ext cx="2316191" cy="213334"/>
        </a:xfrm>
        <a:prstGeom prst="rect">
          <a:avLst/>
        </a:prstGeom>
      </xdr:spPr>
    </xdr:pic>
    <xdr:clientData/>
  </xdr:twoCellAnchor>
  <xdr:twoCellAnchor>
    <xdr:from>
      <xdr:col>3</xdr:col>
      <xdr:colOff>558165</xdr:colOff>
      <xdr:row>5</xdr:row>
      <xdr:rowOff>177165</xdr:rowOff>
    </xdr:from>
    <xdr:to>
      <xdr:col>3</xdr:col>
      <xdr:colOff>1091565</xdr:colOff>
      <xdr:row>7</xdr:row>
      <xdr:rowOff>97155</xdr:rowOff>
    </xdr:to>
    <xdr:sp macro="" textlink="">
      <xdr:nvSpPr>
        <xdr:cNvPr id="7" name="Flèche : bas 6">
          <a:extLst>
            <a:ext uri="{FF2B5EF4-FFF2-40B4-BE49-F238E27FC236}">
              <a16:creationId xmlns:a16="http://schemas.microsoft.com/office/drawing/2014/main" id="{F90E0509-4CE0-49FB-B17C-60C3ABD66132}"/>
            </a:ext>
          </a:extLst>
        </xdr:cNvPr>
        <xdr:cNvSpPr/>
      </xdr:nvSpPr>
      <xdr:spPr>
        <a:xfrm>
          <a:off x="4396740" y="1062990"/>
          <a:ext cx="533400" cy="43434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2</xdr:col>
      <xdr:colOff>1801496</xdr:colOff>
      <xdr:row>8</xdr:row>
      <xdr:rowOff>125729</xdr:rowOff>
    </xdr:from>
    <xdr:to>
      <xdr:col>3</xdr:col>
      <xdr:colOff>1374524</xdr:colOff>
      <xdr:row>9</xdr:row>
      <xdr:rowOff>125700</xdr:rowOff>
    </xdr:to>
    <xdr:pic>
      <xdr:nvPicPr>
        <xdr:cNvPr id="14" name="Image 13">
          <a:extLst>
            <a:ext uri="{FF2B5EF4-FFF2-40B4-BE49-F238E27FC236}">
              <a16:creationId xmlns:a16="http://schemas.microsoft.com/office/drawing/2014/main" id="{06DDD781-E555-4D74-A063-1A9CFB20D66E}"/>
            </a:ext>
          </a:extLst>
        </xdr:cNvPr>
        <xdr:cNvPicPr>
          <a:picLocks noChangeAspect="1"/>
        </xdr:cNvPicPr>
      </xdr:nvPicPr>
      <xdr:blipFill>
        <a:blip xmlns:r="http://schemas.openxmlformats.org/officeDocument/2006/relationships" r:embed="rId5"/>
        <a:stretch>
          <a:fillRect/>
        </a:stretch>
      </xdr:blipFill>
      <xdr:spPr>
        <a:xfrm>
          <a:off x="3209539" y="1651109"/>
          <a:ext cx="2064713" cy="234645"/>
        </a:xfrm>
        <a:prstGeom prst="rect">
          <a:avLst/>
        </a:prstGeom>
      </xdr:spPr>
    </xdr:pic>
    <xdr:clientData/>
  </xdr:twoCellAnchor>
  <xdr:twoCellAnchor editAs="oneCell">
    <xdr:from>
      <xdr:col>1</xdr:col>
      <xdr:colOff>883479</xdr:colOff>
      <xdr:row>14</xdr:row>
      <xdr:rowOff>104591</xdr:rowOff>
    </xdr:from>
    <xdr:to>
      <xdr:col>7</xdr:col>
      <xdr:colOff>871102</xdr:colOff>
      <xdr:row>23</xdr:row>
      <xdr:rowOff>91563</xdr:rowOff>
    </xdr:to>
    <xdr:pic>
      <xdr:nvPicPr>
        <xdr:cNvPr id="10" name="Image 9">
          <a:extLst>
            <a:ext uri="{FF2B5EF4-FFF2-40B4-BE49-F238E27FC236}">
              <a16:creationId xmlns:a16="http://schemas.microsoft.com/office/drawing/2014/main" id="{FA110377-E276-48F9-922B-61D653EABE6E}"/>
            </a:ext>
          </a:extLst>
        </xdr:cNvPr>
        <xdr:cNvPicPr>
          <a:picLocks noChangeAspect="1"/>
        </xdr:cNvPicPr>
      </xdr:nvPicPr>
      <xdr:blipFill>
        <a:blip xmlns:r="http://schemas.openxmlformats.org/officeDocument/2006/relationships" r:embed="rId6"/>
        <a:stretch>
          <a:fillRect/>
        </a:stretch>
      </xdr:blipFill>
      <xdr:spPr>
        <a:xfrm>
          <a:off x="1131957" y="2865461"/>
          <a:ext cx="8194308" cy="1753928"/>
        </a:xfrm>
        <a:prstGeom prst="rect">
          <a:avLst/>
        </a:prstGeom>
      </xdr:spPr>
    </xdr:pic>
    <xdr:clientData/>
  </xdr:twoCellAnchor>
  <xdr:twoCellAnchor editAs="oneCell">
    <xdr:from>
      <xdr:col>2</xdr:col>
      <xdr:colOff>1200152</xdr:colOff>
      <xdr:row>93</xdr:row>
      <xdr:rowOff>95249</xdr:rowOff>
    </xdr:from>
    <xdr:to>
      <xdr:col>3</xdr:col>
      <xdr:colOff>856997</xdr:colOff>
      <xdr:row>94</xdr:row>
      <xdr:rowOff>151012</xdr:rowOff>
    </xdr:to>
    <xdr:pic>
      <xdr:nvPicPr>
        <xdr:cNvPr id="4" name="Image 3">
          <a:extLst>
            <a:ext uri="{FF2B5EF4-FFF2-40B4-BE49-F238E27FC236}">
              <a16:creationId xmlns:a16="http://schemas.microsoft.com/office/drawing/2014/main" id="{D28E15EC-A1CA-41E3-9340-305071DF3D8A}"/>
            </a:ext>
          </a:extLst>
        </xdr:cNvPr>
        <xdr:cNvPicPr>
          <a:picLocks noChangeAspect="1"/>
        </xdr:cNvPicPr>
      </xdr:nvPicPr>
      <xdr:blipFill>
        <a:blip xmlns:r="http://schemas.openxmlformats.org/officeDocument/2006/relationships" r:embed="rId7"/>
        <a:stretch>
          <a:fillRect/>
        </a:stretch>
      </xdr:blipFill>
      <xdr:spPr>
        <a:xfrm>
          <a:off x="2593523" y="17632135"/>
          <a:ext cx="2106131" cy="219048"/>
        </a:xfrm>
        <a:prstGeom prst="rect">
          <a:avLst/>
        </a:prstGeom>
      </xdr:spPr>
    </xdr:pic>
    <xdr:clientData/>
  </xdr:twoCellAnchor>
  <xdr:twoCellAnchor editAs="oneCell">
    <xdr:from>
      <xdr:col>2</xdr:col>
      <xdr:colOff>1208314</xdr:colOff>
      <xdr:row>79</xdr:row>
      <xdr:rowOff>48986</xdr:rowOff>
    </xdr:from>
    <xdr:to>
      <xdr:col>3</xdr:col>
      <xdr:colOff>179445</xdr:colOff>
      <xdr:row>80</xdr:row>
      <xdr:rowOff>47606</xdr:rowOff>
    </xdr:to>
    <xdr:pic>
      <xdr:nvPicPr>
        <xdr:cNvPr id="13" name="Image 12">
          <a:extLst>
            <a:ext uri="{FF2B5EF4-FFF2-40B4-BE49-F238E27FC236}">
              <a16:creationId xmlns:a16="http://schemas.microsoft.com/office/drawing/2014/main" id="{671127BD-05E9-4E64-9369-C6F6A3E0BCA8}"/>
            </a:ext>
          </a:extLst>
        </xdr:cNvPr>
        <xdr:cNvPicPr>
          <a:picLocks noChangeAspect="1"/>
        </xdr:cNvPicPr>
      </xdr:nvPicPr>
      <xdr:blipFill>
        <a:blip xmlns:r="http://schemas.openxmlformats.org/officeDocument/2006/relationships" r:embed="rId8"/>
        <a:stretch>
          <a:fillRect/>
        </a:stretch>
      </xdr:blipFill>
      <xdr:spPr>
        <a:xfrm>
          <a:off x="2601685" y="15299872"/>
          <a:ext cx="1420417" cy="161905"/>
        </a:xfrm>
        <a:prstGeom prst="rect">
          <a:avLst/>
        </a:prstGeom>
      </xdr:spPr>
    </xdr:pic>
    <xdr:clientData/>
  </xdr:twoCellAnchor>
  <xdr:twoCellAnchor editAs="oneCell">
    <xdr:from>
      <xdr:col>1</xdr:col>
      <xdr:colOff>149678</xdr:colOff>
      <xdr:row>25</xdr:row>
      <xdr:rowOff>108857</xdr:rowOff>
    </xdr:from>
    <xdr:to>
      <xdr:col>8</xdr:col>
      <xdr:colOff>30715</xdr:colOff>
      <xdr:row>36</xdr:row>
      <xdr:rowOff>122464</xdr:rowOff>
    </xdr:to>
    <xdr:pic>
      <xdr:nvPicPr>
        <xdr:cNvPr id="17" name="Image 16">
          <a:extLst>
            <a:ext uri="{FF2B5EF4-FFF2-40B4-BE49-F238E27FC236}">
              <a16:creationId xmlns:a16="http://schemas.microsoft.com/office/drawing/2014/main" id="{AFF7C139-C60F-4EA5-9ED0-D6FEE1B00245}"/>
            </a:ext>
          </a:extLst>
        </xdr:cNvPr>
        <xdr:cNvPicPr>
          <a:picLocks noChangeAspect="1"/>
        </xdr:cNvPicPr>
      </xdr:nvPicPr>
      <xdr:blipFill>
        <a:blip xmlns:r="http://schemas.openxmlformats.org/officeDocument/2006/relationships" r:embed="rId9"/>
        <a:stretch>
          <a:fillRect/>
        </a:stretch>
      </xdr:blipFill>
      <xdr:spPr>
        <a:xfrm>
          <a:off x="394607" y="5102678"/>
          <a:ext cx="8916179" cy="21499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82312</xdr:colOff>
      <xdr:row>1</xdr:row>
      <xdr:rowOff>66157</xdr:rowOff>
    </xdr:from>
    <xdr:to>
      <xdr:col>2</xdr:col>
      <xdr:colOff>853529</xdr:colOff>
      <xdr:row>3</xdr:row>
      <xdr:rowOff>22366</xdr:rowOff>
    </xdr:to>
    <xdr:pic>
      <xdr:nvPicPr>
        <xdr:cNvPr id="3" name="Image 2">
          <a:extLst>
            <a:ext uri="{FF2B5EF4-FFF2-40B4-BE49-F238E27FC236}">
              <a16:creationId xmlns:a16="http://schemas.microsoft.com/office/drawing/2014/main" id="{D08CD1FD-116D-49D5-860F-1D8CB95D774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429" t="27132" r="14198" b="26383"/>
        <a:stretch/>
      </xdr:blipFill>
      <xdr:spPr>
        <a:xfrm>
          <a:off x="358844" y="240270"/>
          <a:ext cx="1703950" cy="594453"/>
        </a:xfrm>
        <a:prstGeom prst="rect">
          <a:avLst/>
        </a:prstGeom>
      </xdr:spPr>
    </xdr:pic>
    <xdr:clientData/>
  </xdr:twoCellAnchor>
  <xdr:twoCellAnchor editAs="oneCell">
    <xdr:from>
      <xdr:col>21</xdr:col>
      <xdr:colOff>812923</xdr:colOff>
      <xdr:row>1</xdr:row>
      <xdr:rowOff>73895</xdr:rowOff>
    </xdr:from>
    <xdr:to>
      <xdr:col>21</xdr:col>
      <xdr:colOff>1921630</xdr:colOff>
      <xdr:row>6</xdr:row>
      <xdr:rowOff>58964</xdr:rowOff>
    </xdr:to>
    <xdr:pic>
      <xdr:nvPicPr>
        <xdr:cNvPr id="5" name="Image 4">
          <a:extLst>
            <a:ext uri="{FF2B5EF4-FFF2-40B4-BE49-F238E27FC236}">
              <a16:creationId xmlns:a16="http://schemas.microsoft.com/office/drawing/2014/main" id="{275DA987-7B33-43CC-A068-83E1D1F52F2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059294" y="248008"/>
          <a:ext cx="1102992" cy="1124546"/>
        </a:xfrm>
        <a:prstGeom prst="rect">
          <a:avLst/>
        </a:prstGeom>
      </xdr:spPr>
    </xdr:pic>
    <xdr:clientData/>
  </xdr:twoCellAnchor>
  <xdr:twoCellAnchor editAs="oneCell">
    <xdr:from>
      <xdr:col>3</xdr:col>
      <xdr:colOff>54430</xdr:colOff>
      <xdr:row>19</xdr:row>
      <xdr:rowOff>26454</xdr:rowOff>
    </xdr:from>
    <xdr:to>
      <xdr:col>3</xdr:col>
      <xdr:colOff>439724</xdr:colOff>
      <xdr:row>19</xdr:row>
      <xdr:rowOff>324394</xdr:rowOff>
    </xdr:to>
    <xdr:pic>
      <xdr:nvPicPr>
        <xdr:cNvPr id="2" name="Image 1">
          <a:extLst>
            <a:ext uri="{FF2B5EF4-FFF2-40B4-BE49-F238E27FC236}">
              <a16:creationId xmlns:a16="http://schemas.microsoft.com/office/drawing/2014/main" id="{49E342BF-49F5-42F8-B11B-78B8EE80D0AD}"/>
            </a:ext>
          </a:extLst>
        </xdr:cNvPr>
        <xdr:cNvPicPr>
          <a:picLocks noChangeAspect="1"/>
        </xdr:cNvPicPr>
      </xdr:nvPicPr>
      <xdr:blipFill>
        <a:blip xmlns:r="http://schemas.openxmlformats.org/officeDocument/2006/relationships" r:embed="rId3"/>
        <a:stretch>
          <a:fillRect/>
        </a:stretch>
      </xdr:blipFill>
      <xdr:spPr>
        <a:xfrm>
          <a:off x="3755573" y="4625668"/>
          <a:ext cx="370054" cy="282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220981</xdr:colOff>
      <xdr:row>0</xdr:row>
      <xdr:rowOff>140548</xdr:rowOff>
    </xdr:from>
    <xdr:to>
      <xdr:col>1</xdr:col>
      <xdr:colOff>1009271</xdr:colOff>
      <xdr:row>4</xdr:row>
      <xdr:rowOff>9525</xdr:rowOff>
    </xdr:to>
    <xdr:pic>
      <xdr:nvPicPr>
        <xdr:cNvPr id="8" name="Image 7">
          <a:extLst>
            <a:ext uri="{FF2B5EF4-FFF2-40B4-BE49-F238E27FC236}">
              <a16:creationId xmlns:a16="http://schemas.microsoft.com/office/drawing/2014/main" id="{E1B541D0-2773-4F6E-A21C-E07D8ED3689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429" t="27132" r="14198" b="26383"/>
        <a:stretch/>
      </xdr:blipFill>
      <xdr:spPr>
        <a:xfrm>
          <a:off x="220981" y="140548"/>
          <a:ext cx="1502665" cy="516677"/>
        </a:xfrm>
        <a:prstGeom prst="rect">
          <a:avLst/>
        </a:prstGeom>
      </xdr:spPr>
    </xdr:pic>
    <xdr:clientData/>
  </xdr:twoCellAnchor>
  <xdr:twoCellAnchor editAs="oneCell">
    <xdr:from>
      <xdr:col>4</xdr:col>
      <xdr:colOff>2085975</xdr:colOff>
      <xdr:row>0</xdr:row>
      <xdr:rowOff>5716</xdr:rowOff>
    </xdr:from>
    <xdr:to>
      <xdr:col>5</xdr:col>
      <xdr:colOff>647702</xdr:colOff>
      <xdr:row>6</xdr:row>
      <xdr:rowOff>97328</xdr:rowOff>
    </xdr:to>
    <xdr:pic>
      <xdr:nvPicPr>
        <xdr:cNvPr id="9" name="Image 8">
          <a:extLst>
            <a:ext uri="{FF2B5EF4-FFF2-40B4-BE49-F238E27FC236}">
              <a16:creationId xmlns:a16="http://schemas.microsoft.com/office/drawing/2014/main" id="{B34F3213-30DC-46EE-B37A-A76CC606D2F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344150" y="5716"/>
          <a:ext cx="1076327" cy="1082212"/>
        </a:xfrm>
        <a:prstGeom prst="rect">
          <a:avLst/>
        </a:prstGeom>
      </xdr:spPr>
    </xdr:pic>
    <xdr:clientData/>
  </xdr:twoCellAnchor>
  <xdr:twoCellAnchor>
    <xdr:from>
      <xdr:col>1</xdr:col>
      <xdr:colOff>1741170</xdr:colOff>
      <xdr:row>1</xdr:row>
      <xdr:rowOff>45720</xdr:rowOff>
    </xdr:from>
    <xdr:to>
      <xdr:col>4</xdr:col>
      <xdr:colOff>1228725</xdr:colOff>
      <xdr:row>2</xdr:row>
      <xdr:rowOff>150495</xdr:rowOff>
    </xdr:to>
    <xdr:sp macro="" textlink="">
      <xdr:nvSpPr>
        <xdr:cNvPr id="11" name="ZoneTexte 10">
          <a:extLst>
            <a:ext uri="{FF2B5EF4-FFF2-40B4-BE49-F238E27FC236}">
              <a16:creationId xmlns:a16="http://schemas.microsoft.com/office/drawing/2014/main" id="{88AC2F93-073E-488A-8EA1-A4A0A913B58B}"/>
            </a:ext>
          </a:extLst>
        </xdr:cNvPr>
        <xdr:cNvSpPr txBox="1"/>
      </xdr:nvSpPr>
      <xdr:spPr>
        <a:xfrm>
          <a:off x="2455545" y="198120"/>
          <a:ext cx="7031355" cy="314325"/>
        </a:xfrm>
        <a:prstGeom prst="rect">
          <a:avLst/>
        </a:prstGeom>
        <a:solidFill>
          <a:schemeClr val="accent6">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2000" b="1">
              <a:solidFill>
                <a:schemeClr val="bg1"/>
              </a:solidFill>
              <a:latin typeface="+mn-lt"/>
              <a:cs typeface="Arial" panose="020B0604020202020204" pitchFamily="34" charset="0"/>
            </a:rPr>
            <a:t>Liste des salariés bénéficiaires du</a:t>
          </a:r>
          <a:r>
            <a:rPr lang="fr-FR" sz="2000" b="1" baseline="0">
              <a:solidFill>
                <a:schemeClr val="bg1"/>
              </a:solidFill>
              <a:latin typeface="+mn-lt"/>
              <a:cs typeface="Arial" panose="020B0604020202020204" pitchFamily="34" charset="0"/>
            </a:rPr>
            <a:t> FNE Formation renforcé </a:t>
          </a:r>
          <a:endParaRPr lang="fr-FR" sz="2000" b="1">
            <a:solidFill>
              <a:schemeClr val="bg1"/>
            </a:solidFill>
            <a:latin typeface="+mn-lt"/>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220981</xdr:colOff>
      <xdr:row>0</xdr:row>
      <xdr:rowOff>140548</xdr:rowOff>
    </xdr:from>
    <xdr:to>
      <xdr:col>2</xdr:col>
      <xdr:colOff>485396</xdr:colOff>
      <xdr:row>3</xdr:row>
      <xdr:rowOff>133350</xdr:rowOff>
    </xdr:to>
    <xdr:pic>
      <xdr:nvPicPr>
        <xdr:cNvPr id="3" name="Image 2">
          <a:extLst>
            <a:ext uri="{FF2B5EF4-FFF2-40B4-BE49-F238E27FC236}">
              <a16:creationId xmlns:a16="http://schemas.microsoft.com/office/drawing/2014/main" id="{8E8D6BA8-1AFE-4C18-BB66-92E17AC8456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429" t="27132" r="14198" b="26383"/>
        <a:stretch/>
      </xdr:blipFill>
      <xdr:spPr>
        <a:xfrm>
          <a:off x="220981" y="140548"/>
          <a:ext cx="1554100" cy="522392"/>
        </a:xfrm>
        <a:prstGeom prst="rect">
          <a:avLst/>
        </a:prstGeom>
      </xdr:spPr>
    </xdr:pic>
    <xdr:clientData/>
  </xdr:twoCellAnchor>
  <xdr:twoCellAnchor editAs="oneCell">
    <xdr:from>
      <xdr:col>6</xdr:col>
      <xdr:colOff>571500</xdr:colOff>
      <xdr:row>0</xdr:row>
      <xdr:rowOff>5716</xdr:rowOff>
    </xdr:from>
    <xdr:to>
      <xdr:col>7</xdr:col>
      <xdr:colOff>1009652</xdr:colOff>
      <xdr:row>6</xdr:row>
      <xdr:rowOff>40178</xdr:rowOff>
    </xdr:to>
    <xdr:pic>
      <xdr:nvPicPr>
        <xdr:cNvPr id="4" name="Image 3">
          <a:extLst>
            <a:ext uri="{FF2B5EF4-FFF2-40B4-BE49-F238E27FC236}">
              <a16:creationId xmlns:a16="http://schemas.microsoft.com/office/drawing/2014/main" id="{C7D5C710-AA59-41D8-A514-39233D2AF0A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24825" y="5716"/>
          <a:ext cx="1091567" cy="1091737"/>
        </a:xfrm>
        <a:prstGeom prst="rect">
          <a:avLst/>
        </a:prstGeom>
      </xdr:spPr>
    </xdr:pic>
    <xdr:clientData/>
  </xdr:twoCellAnchor>
  <xdr:twoCellAnchor editAs="oneCell">
    <xdr:from>
      <xdr:col>2</xdr:col>
      <xdr:colOff>58076</xdr:colOff>
      <xdr:row>22</xdr:row>
      <xdr:rowOff>36195</xdr:rowOff>
    </xdr:from>
    <xdr:to>
      <xdr:col>2</xdr:col>
      <xdr:colOff>189848</xdr:colOff>
      <xdr:row>22</xdr:row>
      <xdr:rowOff>179070</xdr:rowOff>
    </xdr:to>
    <xdr:pic>
      <xdr:nvPicPr>
        <xdr:cNvPr id="5" name="Image 4">
          <a:extLst>
            <a:ext uri="{FF2B5EF4-FFF2-40B4-BE49-F238E27FC236}">
              <a16:creationId xmlns:a16="http://schemas.microsoft.com/office/drawing/2014/main" id="{98650893-877B-41E6-A64D-1ED76931EC1A}"/>
            </a:ext>
          </a:extLst>
        </xdr:cNvPr>
        <xdr:cNvPicPr>
          <a:picLocks noChangeAspect="1"/>
        </xdr:cNvPicPr>
      </xdr:nvPicPr>
      <xdr:blipFill>
        <a:blip xmlns:r="http://schemas.openxmlformats.org/officeDocument/2006/relationships" r:embed="rId3"/>
        <a:stretch>
          <a:fillRect/>
        </a:stretch>
      </xdr:blipFill>
      <xdr:spPr>
        <a:xfrm>
          <a:off x="1296326" y="4131945"/>
          <a:ext cx="131772" cy="142875"/>
        </a:xfrm>
        <a:prstGeom prst="rect">
          <a:avLst/>
        </a:prstGeom>
      </xdr:spPr>
    </xdr:pic>
    <xdr:clientData/>
  </xdr:twoCellAnchor>
  <xdr:twoCellAnchor>
    <xdr:from>
      <xdr:col>2</xdr:col>
      <xdr:colOff>750570</xdr:colOff>
      <xdr:row>1</xdr:row>
      <xdr:rowOff>74295</xdr:rowOff>
    </xdr:from>
    <xdr:to>
      <xdr:col>6</xdr:col>
      <xdr:colOff>419100</xdr:colOff>
      <xdr:row>3</xdr:row>
      <xdr:rowOff>17145</xdr:rowOff>
    </xdr:to>
    <xdr:sp macro="" textlink="">
      <xdr:nvSpPr>
        <xdr:cNvPr id="2" name="ZoneTexte 1">
          <a:extLst>
            <a:ext uri="{FF2B5EF4-FFF2-40B4-BE49-F238E27FC236}">
              <a16:creationId xmlns:a16="http://schemas.microsoft.com/office/drawing/2014/main" id="{16C61A05-9CF2-4768-9585-7417BB466408}"/>
            </a:ext>
          </a:extLst>
        </xdr:cNvPr>
        <xdr:cNvSpPr txBox="1"/>
      </xdr:nvSpPr>
      <xdr:spPr>
        <a:xfrm>
          <a:off x="2141220" y="236220"/>
          <a:ext cx="5935980" cy="323850"/>
        </a:xfrm>
        <a:prstGeom prst="rect">
          <a:avLst/>
        </a:prstGeom>
        <a:solidFill>
          <a:schemeClr val="accent6">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2000" b="1">
              <a:solidFill>
                <a:schemeClr val="bg1"/>
              </a:solidFill>
              <a:latin typeface="+mn-lt"/>
              <a:cs typeface="Arial" panose="020B0604020202020204" pitchFamily="34" charset="0"/>
            </a:rPr>
            <a:t>DEMANDE</a:t>
          </a:r>
          <a:r>
            <a:rPr lang="fr-FR" sz="2000" b="1" baseline="0">
              <a:solidFill>
                <a:schemeClr val="bg1"/>
              </a:solidFill>
              <a:latin typeface="+mn-lt"/>
              <a:cs typeface="Arial" panose="020B0604020202020204" pitchFamily="34" charset="0"/>
            </a:rPr>
            <a:t> DE SUBVENTION FNE Formation renforcé </a:t>
          </a:r>
          <a:endParaRPr lang="fr-FR" sz="2000" b="1">
            <a:solidFill>
              <a:schemeClr val="bg1"/>
            </a:solidFill>
            <a:latin typeface="+mn-lt"/>
            <a:cs typeface="Arial" panose="020B0604020202020204" pitchFamily="34" charset="0"/>
          </a:endParaRPr>
        </a:p>
      </xdr:txBody>
    </xdr:sp>
    <xdr:clientData/>
  </xdr:twoCellAnchor>
  <xdr:twoCellAnchor editAs="oneCell">
    <xdr:from>
      <xdr:col>1</xdr:col>
      <xdr:colOff>35270</xdr:colOff>
      <xdr:row>5</xdr:row>
      <xdr:rowOff>26670</xdr:rowOff>
    </xdr:from>
    <xdr:to>
      <xdr:col>1</xdr:col>
      <xdr:colOff>544480</xdr:colOff>
      <xdr:row>6</xdr:row>
      <xdr:rowOff>215266</xdr:rowOff>
    </xdr:to>
    <xdr:pic>
      <xdr:nvPicPr>
        <xdr:cNvPr id="7" name="Image 6">
          <a:extLst>
            <a:ext uri="{FF2B5EF4-FFF2-40B4-BE49-F238E27FC236}">
              <a16:creationId xmlns:a16="http://schemas.microsoft.com/office/drawing/2014/main" id="{4C6BB01D-C156-4E0E-9066-0F3D736FC6FC}"/>
            </a:ext>
          </a:extLst>
        </xdr:cNvPr>
        <xdr:cNvPicPr>
          <a:picLocks noChangeAspect="1"/>
        </xdr:cNvPicPr>
      </xdr:nvPicPr>
      <xdr:blipFill>
        <a:blip xmlns:r="http://schemas.openxmlformats.org/officeDocument/2006/relationships" r:embed="rId4"/>
        <a:stretch>
          <a:fillRect/>
        </a:stretch>
      </xdr:blipFill>
      <xdr:spPr>
        <a:xfrm>
          <a:off x="521045" y="769620"/>
          <a:ext cx="509210" cy="455296"/>
        </a:xfrm>
        <a:prstGeom prst="rect">
          <a:avLst/>
        </a:prstGeom>
      </xdr:spPr>
    </xdr:pic>
    <xdr:clientData/>
  </xdr:twoCellAnchor>
  <xdr:twoCellAnchor>
    <xdr:from>
      <xdr:col>1</xdr:col>
      <xdr:colOff>26035</xdr:colOff>
      <xdr:row>70</xdr:row>
      <xdr:rowOff>114300</xdr:rowOff>
    </xdr:from>
    <xdr:to>
      <xdr:col>7</xdr:col>
      <xdr:colOff>1165225</xdr:colOff>
      <xdr:row>79</xdr:row>
      <xdr:rowOff>72389</xdr:rowOff>
    </xdr:to>
    <xdr:sp macro="" textlink="">
      <xdr:nvSpPr>
        <xdr:cNvPr id="6" name="ZoneTexte 5">
          <a:extLst>
            <a:ext uri="{FF2B5EF4-FFF2-40B4-BE49-F238E27FC236}">
              <a16:creationId xmlns:a16="http://schemas.microsoft.com/office/drawing/2014/main" id="{8DFC203D-2E41-4188-A76B-1A86EE035177}"/>
            </a:ext>
          </a:extLst>
        </xdr:cNvPr>
        <xdr:cNvSpPr txBox="1"/>
      </xdr:nvSpPr>
      <xdr:spPr>
        <a:xfrm>
          <a:off x="511810" y="13601700"/>
          <a:ext cx="9340215" cy="1672589"/>
        </a:xfrm>
        <a:prstGeom prst="rect">
          <a:avLst/>
        </a:prstGeom>
        <a:solidFill>
          <a:srgbClr val="FFFF00"/>
        </a:solidFill>
        <a:ln w="571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200" b="1" baseline="0"/>
            <a:t>* Ce fichier est à nous renvoyer au format Excel (avec signature électronique) avec les pièces suivantes : </a:t>
          </a:r>
        </a:p>
        <a:p>
          <a:r>
            <a:rPr lang="fr-FR" sz="1200" baseline="0"/>
            <a:t>- Notification de décision d'autorisation de l'allocation de l'activité partielle</a:t>
          </a:r>
        </a:p>
        <a:p>
          <a:r>
            <a:rPr lang="fr-FR" sz="1200" baseline="0"/>
            <a:t>- Le(s) devis fourni(s) par votre Organisme de formation.</a:t>
          </a:r>
        </a:p>
        <a:p>
          <a:r>
            <a:rPr lang="fr-FR" sz="1200" baseline="0"/>
            <a:t>- Le(s) programmes de formation. </a:t>
          </a:r>
        </a:p>
        <a:p>
          <a:endParaRPr lang="fr-FR" sz="600" baseline="0"/>
        </a:p>
        <a:p>
          <a:r>
            <a:rPr lang="fr-FR" sz="1200" b="1" baseline="0"/>
            <a:t>* Pièces justificatives à fournir à l'Afdas à l'issue de la formation :</a:t>
          </a:r>
        </a:p>
        <a:p>
          <a:r>
            <a:rPr lang="fr-FR" sz="1200" baseline="0"/>
            <a:t>- Facture de l'Organisme de formation. </a:t>
          </a:r>
        </a:p>
        <a:p>
          <a:r>
            <a:rPr lang="fr-FR" sz="1200" baseline="0"/>
            <a:t>- Certificat de réalisation pour chaque salarié. </a:t>
          </a:r>
        </a:p>
        <a:p>
          <a:r>
            <a:rPr lang="fr-FR" sz="1200" baseline="0">
              <a:solidFill>
                <a:sysClr val="windowText" lastClr="000000"/>
              </a:solidFill>
            </a:rPr>
            <a:t>- Attestation à l’issue de la formation que le(s) salarié(s) concerné(s)sont toujours employé(s) par l’entreprise </a:t>
          </a:r>
          <a:r>
            <a:rPr lang="fr-FR" sz="1200" b="1" baseline="0">
              <a:solidFill>
                <a:sysClr val="windowText" lastClr="000000"/>
              </a:solidFill>
            </a:rPr>
            <a:t>(obligatoire pour paiement) </a:t>
          </a:r>
          <a:endParaRPr lang="fr-FR" sz="1200" b="1"/>
        </a:p>
      </xdr:txBody>
    </xdr:sp>
    <xdr:clientData/>
  </xdr:twoCellAnchor>
  <xdr:twoCellAnchor>
    <xdr:from>
      <xdr:col>1</xdr:col>
      <xdr:colOff>38100</xdr:colOff>
      <xdr:row>37</xdr:row>
      <xdr:rowOff>104774</xdr:rowOff>
    </xdr:from>
    <xdr:to>
      <xdr:col>7</xdr:col>
      <xdr:colOff>1066165</xdr:colOff>
      <xdr:row>55</xdr:row>
      <xdr:rowOff>209549</xdr:rowOff>
    </xdr:to>
    <xdr:sp macro="" textlink="">
      <xdr:nvSpPr>
        <xdr:cNvPr id="9" name="ZoneTexte 8">
          <a:extLst>
            <a:ext uri="{FF2B5EF4-FFF2-40B4-BE49-F238E27FC236}">
              <a16:creationId xmlns:a16="http://schemas.microsoft.com/office/drawing/2014/main" id="{4B82E84B-521C-4056-B7AF-C71122C338E7}"/>
            </a:ext>
          </a:extLst>
        </xdr:cNvPr>
        <xdr:cNvSpPr txBox="1"/>
      </xdr:nvSpPr>
      <xdr:spPr>
        <a:xfrm>
          <a:off x="523875" y="6810374"/>
          <a:ext cx="9229090" cy="429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100"/>
            <a:t>- Déclare avoir pris connaissance des dispositions légales liées au FNE Formation renforcé (Instruction du 09 avril 2020 relative au renforcement du FNE-Formation renforcé);</a:t>
          </a:r>
          <a:endParaRPr lang="fr-FR" sz="1100" baseline="0"/>
        </a:p>
        <a:p>
          <a:pPr algn="l"/>
          <a:endParaRPr lang="fr-FR" sz="600"/>
        </a:p>
        <a:p>
          <a:pPr algn="l"/>
          <a:r>
            <a:rPr lang="fr-FR" sz="1100"/>
            <a:t>- Certifie</a:t>
          </a:r>
          <a:r>
            <a:rPr lang="fr-FR" sz="1100" baseline="0"/>
            <a:t> </a:t>
          </a:r>
          <a:r>
            <a:rPr lang="fr-FR" sz="1100"/>
            <a:t>que mon entreprise</a:t>
          </a:r>
          <a:r>
            <a:rPr lang="fr-FR" sz="1100" baseline="0"/>
            <a:t> est déclarée en activité partielle durant la formation;</a:t>
          </a:r>
          <a:br>
            <a:rPr lang="fr-FR" sz="1100" baseline="0"/>
          </a:br>
          <a:br>
            <a:rPr lang="fr-FR" sz="600" baseline="0"/>
          </a:br>
          <a:r>
            <a:rPr lang="fr-FR" sz="1100" baseline="0"/>
            <a:t>- Certifie que chaque salarié déclaré en activité partielle et </a:t>
          </a:r>
          <a:r>
            <a:rPr lang="fr-FR" sz="1100" baseline="0">
              <a:solidFill>
                <a:schemeClr val="dk1"/>
              </a:solidFill>
              <a:effectLst/>
              <a:latin typeface="+mn-lt"/>
              <a:ea typeface="+mn-ea"/>
              <a:cs typeface="+mn-cs"/>
            </a:rPr>
            <a:t>bénéficiaire du FNE Formation débute sa formation pendant sa péridoe d'activité partielle</a:t>
          </a:r>
          <a:endParaRPr lang="fr-FR" sz="1100" baseline="0"/>
        </a:p>
        <a:p>
          <a:pPr algn="l"/>
          <a:endParaRPr lang="fr-FR" sz="600" baseline="0"/>
        </a:p>
        <a:p>
          <a:pPr algn="l"/>
          <a:r>
            <a:rPr lang="fr-FR" sz="1100" baseline="0"/>
            <a:t>- Certifie avoir l'accord écrit de chaque salarié déclaré en activité partielle pour suivre la formation, m'engage à fournir la liste de ces salariés en annexe et à conserver les accords écrits pendant trois ans et le fournit en cas de contrôle;</a:t>
          </a:r>
        </a:p>
        <a:p>
          <a:pPr algn="l"/>
          <a:endParaRPr lang="fr-FR" sz="600" baseline="0"/>
        </a:p>
        <a:p>
          <a:pPr algn="l"/>
          <a:r>
            <a:rPr lang="fr-FR" sz="1100" baseline="0"/>
            <a:t>- Est informée que le financement du FNE interviendra à hauteur de 100% des coûts pédagogiques pour les demandes notifiées éligibles; </a:t>
          </a:r>
        </a:p>
        <a:p>
          <a:pPr algn="l"/>
          <a:endParaRPr lang="fr-FR" sz="600" baseline="0"/>
        </a:p>
        <a:p>
          <a:pPr algn="l"/>
          <a:r>
            <a:rPr lang="fr-FR" sz="1100" baseline="0"/>
            <a:t>- Est informée que les salariés en contrat d’apprentissage ou de professionnalisation ne sont pas éligibles à cette aide publique;</a:t>
          </a:r>
        </a:p>
        <a:p>
          <a:pPr algn="l"/>
          <a:endParaRPr lang="fr-FR" sz="600" baseline="0"/>
        </a:p>
        <a:p>
          <a:pPr algn="l"/>
          <a:r>
            <a:rPr lang="fr-FR" sz="1100" baseline="0"/>
            <a:t>- Est informée que les actions éligibles sont celles prévues à l’article L. 6313-1 du code du travail, à l’exception des formations relevant de l’obligation de formation générale à la sécurité et à l'hygiène incombant à l’employeur (articles L. 4121-1 et L. 3 4121-2 du code du travail)</a:t>
          </a:r>
        </a:p>
        <a:p>
          <a:pPr algn="l"/>
          <a:endParaRPr lang="fr-FR" sz="600" baseline="0"/>
        </a:p>
        <a:p>
          <a:pPr algn="l"/>
          <a:r>
            <a:rPr lang="fr-FR" sz="1100" baseline="0"/>
            <a:t>-  S'engage à maintenir dans l'emploi les salariés visés par la demande FNE pendant toute la durée de l'activité partielle ou toute la durée de la formation, </a:t>
          </a:r>
          <a:r>
            <a:rPr lang="fr-FR" sz="1100" baseline="0">
              <a:solidFill>
                <a:schemeClr val="dk1"/>
              </a:solidFill>
              <a:effectLst/>
              <a:latin typeface="+mn-lt"/>
              <a:ea typeface="+mn-ea"/>
              <a:cs typeface="+mn-cs"/>
            </a:rPr>
            <a:t>si elle est supérieure </a:t>
          </a:r>
          <a:r>
            <a:rPr lang="fr-FR" sz="1100" baseline="0"/>
            <a:t>; </a:t>
          </a:r>
        </a:p>
        <a:p>
          <a:pPr algn="l"/>
          <a:endParaRPr lang="fr-FR" sz="600" baseline="0"/>
        </a:p>
        <a:p>
          <a:pPr algn="l"/>
          <a:r>
            <a:rPr lang="fr-FR" sz="1100" baseline="0"/>
            <a:t>-  Est informée que si des salariés bénéficiaires du FNE Formation renforcé sont licenciés pour un motif autre que la faute grave ou lourde pendant la période susmentionnée de maintien dans l'emploi, les coûts afférents à ces salariés seront retirés de l'assiette des dépenses éligibles lors du paiement des actions de formation et l'aide du FNE sera réduite en conséquence; </a:t>
          </a:r>
        </a:p>
        <a:p>
          <a:pPr algn="l"/>
          <a:endParaRPr lang="fr-FR" sz="600" baseline="0"/>
        </a:p>
        <a:p>
          <a:pPr algn="l"/>
          <a:r>
            <a:rPr lang="fr-FR" sz="1100" baseline="0"/>
            <a:t>- Certifie avoir été informée qu’il ne faut pas solliciter d'autres fonds publics sur les mêmes actions soutenues par le FNE dans le cadre de la présente convention; </a:t>
          </a:r>
        </a:p>
        <a:p>
          <a:pPr algn="l"/>
          <a:endParaRPr lang="fr-FR" sz="600" baseline="0"/>
        </a:p>
        <a:p>
          <a:pPr algn="l"/>
          <a:r>
            <a:rPr lang="fr-FR" sz="1100" baseline="0"/>
            <a:t>- S’engage à tenir à la disposition de l’Afdas et de la DIRECCTE l’ensemble des pièces justificatives* nécessaires à la vérification de la réalité et de la conformité des actions financées  par FNE Formation renforcé; </a:t>
          </a:r>
        </a:p>
        <a:p>
          <a:pPr algn="l"/>
          <a:endParaRPr lang="fr-FR" sz="1100" baseline="0"/>
        </a:p>
        <a:p>
          <a:pPr algn="l"/>
          <a:endParaRPr lang="fr-FR" sz="1100" baseline="0"/>
        </a:p>
        <a:p>
          <a:pPr algn="l"/>
          <a:endParaRPr lang="fr-FR" sz="1100" baseline="0"/>
        </a:p>
        <a:p>
          <a:pPr algn="l"/>
          <a:endParaRPr lang="fr-FR" sz="1100" baseline="0"/>
        </a:p>
        <a:p>
          <a:pPr algn="l"/>
          <a:endParaRPr lang="fr-FR" sz="1100" baseline="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98A23-991D-45D3-A606-806AA915FD43}">
  <sheetPr>
    <tabColor rgb="FFFFFF00"/>
    <pageSetUpPr fitToPage="1"/>
  </sheetPr>
  <dimension ref="A1:J87"/>
  <sheetViews>
    <sheetView showGridLines="0" zoomScale="110" zoomScaleNormal="110" workbookViewId="0">
      <selection activeCell="B8" sqref="B8"/>
    </sheetView>
  </sheetViews>
  <sheetFormatPr baseColWidth="10" defaultColWidth="11.44140625" defaultRowHeight="13.2" x14ac:dyDescent="0.25"/>
  <cols>
    <col min="1" max="1" width="3.5546875" customWidth="1"/>
    <col min="2" max="2" width="16.77734375" customWidth="1"/>
    <col min="3" max="3" width="35.77734375" customWidth="1"/>
    <col min="4" max="4" width="24.21875" customWidth="1"/>
    <col min="5" max="6" width="15.77734375" customWidth="1"/>
    <col min="7" max="7" width="9.5546875" customWidth="1"/>
    <col min="8" max="8" width="17.77734375" customWidth="1"/>
  </cols>
  <sheetData>
    <row r="1" spans="2:8" ht="12.6" customHeight="1" x14ac:dyDescent="0.25"/>
    <row r="2" spans="2:8" ht="16.95" customHeight="1" x14ac:dyDescent="0.25">
      <c r="B2" s="38"/>
    </row>
    <row r="3" spans="2:8" x14ac:dyDescent="0.25">
      <c r="D3" s="70"/>
    </row>
    <row r="6" spans="2:8" ht="20.399999999999999" x14ac:dyDescent="0.35">
      <c r="B6" s="71"/>
      <c r="C6" s="90"/>
      <c r="D6" s="49"/>
    </row>
    <row r="7" spans="2:8" ht="20.399999999999999" x14ac:dyDescent="0.35">
      <c r="C7" s="90"/>
      <c r="D7" s="49"/>
    </row>
    <row r="8" spans="2:8" x14ac:dyDescent="0.25">
      <c r="B8" s="101"/>
      <c r="C8" s="101"/>
      <c r="D8" s="101"/>
      <c r="E8" s="101"/>
      <c r="F8" s="101"/>
      <c r="G8" s="101"/>
      <c r="H8" s="101"/>
    </row>
    <row r="9" spans="2:8" ht="18" x14ac:dyDescent="0.25">
      <c r="B9" s="103"/>
      <c r="C9" s="103"/>
      <c r="D9" s="103"/>
      <c r="E9" s="103"/>
      <c r="F9" s="103"/>
      <c r="G9" s="103"/>
      <c r="H9" s="103"/>
    </row>
    <row r="10" spans="2:8" ht="15.6" x14ac:dyDescent="0.3">
      <c r="B10" s="104"/>
      <c r="C10" s="91"/>
      <c r="D10" s="85"/>
      <c r="E10" s="72"/>
      <c r="F10" s="105"/>
      <c r="G10" s="101"/>
      <c r="H10" s="101"/>
    </row>
    <row r="11" spans="2:8" ht="15.6" x14ac:dyDescent="0.3">
      <c r="B11" s="91"/>
      <c r="C11" s="91"/>
      <c r="D11" s="85"/>
      <c r="E11" s="72"/>
      <c r="F11" s="91"/>
      <c r="G11" s="91"/>
      <c r="H11" s="101"/>
    </row>
    <row r="12" spans="2:8" ht="15.6" x14ac:dyDescent="0.3">
      <c r="B12" s="91"/>
      <c r="C12" s="91"/>
      <c r="D12" s="85"/>
      <c r="E12" s="72"/>
      <c r="F12" s="91"/>
      <c r="G12" s="91"/>
      <c r="H12" s="101"/>
    </row>
    <row r="13" spans="2:8" ht="15.6" x14ac:dyDescent="0.3">
      <c r="B13" s="91"/>
      <c r="C13" s="91"/>
      <c r="D13" s="85"/>
      <c r="E13" s="72"/>
      <c r="F13" s="91"/>
      <c r="G13" s="91"/>
      <c r="H13" s="101"/>
    </row>
    <row r="14" spans="2:8" ht="15.6" x14ac:dyDescent="0.3">
      <c r="B14" s="91"/>
      <c r="C14" s="91"/>
      <c r="D14" s="92"/>
      <c r="E14" s="72"/>
      <c r="F14" s="91"/>
      <c r="G14" s="91"/>
      <c r="H14" s="101"/>
    </row>
    <row r="15" spans="2:8" ht="15.6" x14ac:dyDescent="0.3">
      <c r="B15" s="91"/>
      <c r="C15" s="91"/>
      <c r="D15" s="93"/>
      <c r="E15" s="72"/>
      <c r="F15" s="91"/>
      <c r="G15" s="91"/>
      <c r="H15" s="101"/>
    </row>
    <row r="16" spans="2:8" ht="15.6" x14ac:dyDescent="0.3">
      <c r="B16" s="91"/>
      <c r="C16" s="91"/>
      <c r="D16" s="92"/>
      <c r="E16" s="72"/>
      <c r="F16" s="91"/>
      <c r="G16" s="91"/>
      <c r="H16" s="101"/>
    </row>
    <row r="17" spans="2:10" ht="15.6" x14ac:dyDescent="0.3">
      <c r="B17" s="91"/>
      <c r="C17" s="91"/>
      <c r="D17" s="94"/>
      <c r="E17" s="72"/>
      <c r="F17" s="91"/>
      <c r="G17" s="91"/>
      <c r="H17" s="101"/>
    </row>
    <row r="18" spans="2:10" ht="15.6" x14ac:dyDescent="0.3">
      <c r="B18" s="91"/>
      <c r="C18" s="91"/>
      <c r="D18" s="94"/>
      <c r="E18" s="72"/>
      <c r="F18" s="91"/>
      <c r="G18" s="91"/>
      <c r="H18" s="101"/>
    </row>
    <row r="19" spans="2:10" ht="15.6" x14ac:dyDescent="0.3">
      <c r="B19" s="91"/>
      <c r="C19" s="91"/>
      <c r="D19" s="85"/>
      <c r="E19" s="72"/>
      <c r="F19" s="91"/>
      <c r="G19" s="91"/>
      <c r="H19" s="101"/>
    </row>
    <row r="20" spans="2:10" ht="15.6" x14ac:dyDescent="0.25">
      <c r="B20" s="96"/>
      <c r="C20" s="95"/>
      <c r="D20" s="85"/>
      <c r="E20" s="73"/>
      <c r="F20" s="200"/>
      <c r="G20" s="200"/>
      <c r="H20" s="106"/>
    </row>
    <row r="21" spans="2:10" ht="15.6" x14ac:dyDescent="0.25">
      <c r="B21" s="96"/>
      <c r="C21" s="96"/>
      <c r="D21" s="97"/>
      <c r="E21" s="73"/>
      <c r="F21" s="107"/>
      <c r="G21" s="107"/>
      <c r="H21" s="106"/>
    </row>
    <row r="22" spans="2:10" ht="15.6" x14ac:dyDescent="0.25">
      <c r="B22" s="96"/>
      <c r="C22" s="107"/>
      <c r="D22" s="106"/>
      <c r="E22" s="96"/>
      <c r="F22" s="200"/>
      <c r="G22" s="200"/>
      <c r="H22" s="106"/>
    </row>
    <row r="23" spans="2:10" ht="13.2" customHeight="1" x14ac:dyDescent="0.25">
      <c r="B23" s="99"/>
      <c r="C23" s="100"/>
      <c r="D23" s="101"/>
      <c r="E23" s="101"/>
      <c r="F23" s="101"/>
      <c r="G23" s="101"/>
      <c r="H23" s="101"/>
    </row>
    <row r="24" spans="2:10" x14ac:dyDescent="0.25">
      <c r="B24" s="105"/>
      <c r="C24" s="101"/>
      <c r="D24" s="101"/>
      <c r="E24" s="101"/>
      <c r="F24" s="101"/>
      <c r="G24" s="101"/>
      <c r="H24" s="101"/>
    </row>
    <row r="25" spans="2:10" ht="18" x14ac:dyDescent="0.25">
      <c r="B25" s="201"/>
      <c r="C25" s="201"/>
      <c r="D25" s="201"/>
      <c r="E25" s="201"/>
      <c r="F25" s="201"/>
      <c r="G25" s="201"/>
      <c r="H25" s="201"/>
      <c r="J25" s="15"/>
    </row>
    <row r="26" spans="2:10" x14ac:dyDescent="0.25">
      <c r="B26" s="101"/>
      <c r="C26" s="101"/>
      <c r="D26" s="101"/>
      <c r="E26" s="101"/>
      <c r="F26" s="101"/>
      <c r="G26" s="101"/>
      <c r="H26" s="101"/>
    </row>
    <row r="27" spans="2:10" x14ac:dyDescent="0.25">
      <c r="B27" s="101"/>
      <c r="C27" s="101"/>
      <c r="D27" s="101"/>
      <c r="E27" s="101"/>
      <c r="F27" s="101"/>
      <c r="G27" s="101"/>
      <c r="H27" s="101"/>
    </row>
    <row r="28" spans="2:10" ht="15.6" x14ac:dyDescent="0.25">
      <c r="B28" s="101"/>
      <c r="C28" s="108"/>
      <c r="D28" s="109"/>
      <c r="E28" s="74"/>
      <c r="F28" s="69"/>
      <c r="G28" s="101"/>
      <c r="H28" s="101"/>
    </row>
    <row r="29" spans="2:10" ht="15.6" x14ac:dyDescent="0.25">
      <c r="B29" s="101"/>
      <c r="C29" s="108"/>
      <c r="D29" s="110"/>
      <c r="E29" s="74"/>
      <c r="F29" s="69"/>
      <c r="G29" s="101"/>
      <c r="H29" s="101"/>
    </row>
    <row r="30" spans="2:10" ht="15.6" x14ac:dyDescent="0.3">
      <c r="B30" s="101"/>
      <c r="C30" s="108"/>
      <c r="D30" s="110"/>
      <c r="E30" s="77"/>
      <c r="F30" s="69"/>
      <c r="G30" s="111"/>
      <c r="H30" s="101"/>
    </row>
    <row r="31" spans="2:10" ht="15.6" x14ac:dyDescent="0.25">
      <c r="B31" s="101"/>
      <c r="C31" s="112"/>
      <c r="D31" s="109"/>
      <c r="E31" s="74"/>
      <c r="F31" s="69"/>
      <c r="G31" s="101"/>
      <c r="H31" s="101"/>
    </row>
    <row r="32" spans="2:10" ht="15.6" x14ac:dyDescent="0.25">
      <c r="B32" s="101"/>
      <c r="C32" s="113"/>
      <c r="D32" s="68"/>
      <c r="E32" s="68"/>
      <c r="F32" s="69"/>
      <c r="G32" s="101"/>
      <c r="H32" s="101"/>
    </row>
    <row r="33" spans="2:9" x14ac:dyDescent="0.25">
      <c r="B33" s="101"/>
      <c r="C33" s="101"/>
      <c r="D33" s="101"/>
      <c r="E33" s="101"/>
      <c r="F33" s="101"/>
      <c r="G33" s="101"/>
      <c r="H33" s="101"/>
    </row>
    <row r="34" spans="2:9" ht="18" x14ac:dyDescent="0.25">
      <c r="B34" s="201"/>
      <c r="C34" s="201"/>
      <c r="D34" s="201"/>
      <c r="E34" s="201"/>
      <c r="F34" s="201"/>
      <c r="G34" s="201"/>
      <c r="H34" s="201"/>
    </row>
    <row r="35" spans="2:9" ht="14.4" x14ac:dyDescent="0.3">
      <c r="B35" s="27"/>
      <c r="C35" s="27"/>
      <c r="D35" s="27"/>
      <c r="E35" s="27"/>
      <c r="F35" s="27"/>
      <c r="G35" s="27"/>
      <c r="H35" s="27"/>
    </row>
    <row r="36" spans="2:9" ht="14.4" x14ac:dyDescent="0.3">
      <c r="B36" s="114"/>
      <c r="C36" s="27"/>
      <c r="D36" s="202"/>
      <c r="E36" s="202"/>
      <c r="F36" s="202"/>
      <c r="G36" s="202"/>
      <c r="H36" s="202"/>
    </row>
    <row r="37" spans="2:9" ht="14.4" x14ac:dyDescent="0.3">
      <c r="B37" s="114"/>
      <c r="C37" s="114"/>
      <c r="D37" s="114"/>
      <c r="E37" s="78"/>
      <c r="F37" s="27"/>
      <c r="G37" s="27"/>
      <c r="H37" s="102"/>
    </row>
    <row r="38" spans="2:9" ht="14.4" x14ac:dyDescent="0.3">
      <c r="B38" s="42"/>
      <c r="C38" s="42"/>
      <c r="D38" s="42"/>
      <c r="E38" s="42"/>
      <c r="F38" s="42"/>
      <c r="G38" s="27"/>
      <c r="H38" s="27"/>
    </row>
    <row r="39" spans="2:9" ht="52.95" customHeight="1" x14ac:dyDescent="0.25">
      <c r="B39" s="203"/>
      <c r="C39" s="203"/>
      <c r="D39" s="203"/>
      <c r="E39" s="203"/>
      <c r="F39" s="203"/>
      <c r="G39" s="203"/>
      <c r="H39" s="115"/>
      <c r="I39" s="16"/>
    </row>
    <row r="40" spans="2:9" ht="14.4" x14ac:dyDescent="0.3">
      <c r="B40" s="27"/>
      <c r="C40" s="27"/>
      <c r="D40" s="27"/>
      <c r="E40" s="27"/>
      <c r="F40" s="27"/>
      <c r="G40" s="27"/>
      <c r="H40" s="27"/>
    </row>
    <row r="41" spans="2:9" ht="14.4" x14ac:dyDescent="0.3">
      <c r="B41" s="27"/>
      <c r="C41" s="27"/>
      <c r="D41" s="27"/>
      <c r="E41" s="27"/>
      <c r="F41" s="27"/>
      <c r="G41" s="27"/>
      <c r="H41" s="27"/>
    </row>
    <row r="42" spans="2:9" ht="14.4" x14ac:dyDescent="0.3">
      <c r="B42" s="27"/>
      <c r="C42" s="27"/>
      <c r="D42" s="204"/>
      <c r="E42" s="204"/>
      <c r="F42" s="27"/>
      <c r="G42" s="27"/>
      <c r="H42" s="27"/>
    </row>
    <row r="43" spans="2:9" ht="14.4" x14ac:dyDescent="0.3">
      <c r="B43" s="27"/>
      <c r="C43" s="27"/>
      <c r="D43" s="27"/>
      <c r="E43" s="27"/>
      <c r="F43" s="27"/>
      <c r="G43" s="27"/>
      <c r="H43" s="27"/>
    </row>
    <row r="44" spans="2:9" ht="14.4" x14ac:dyDescent="0.3">
      <c r="B44" s="27"/>
      <c r="C44" s="27"/>
      <c r="D44" s="27"/>
      <c r="E44" s="27"/>
      <c r="F44" s="27"/>
      <c r="G44" s="27"/>
      <c r="H44" s="27"/>
    </row>
    <row r="45" spans="2:9" ht="14.4" x14ac:dyDescent="0.3">
      <c r="B45" s="27"/>
      <c r="C45" s="27"/>
      <c r="D45" s="27"/>
      <c r="E45" s="27"/>
      <c r="F45" s="27"/>
      <c r="G45" s="27"/>
      <c r="H45" s="27"/>
    </row>
    <row r="46" spans="2:9" ht="14.4" x14ac:dyDescent="0.3">
      <c r="B46" s="27"/>
      <c r="C46" s="27"/>
      <c r="D46" s="27"/>
      <c r="E46" s="27"/>
      <c r="F46" s="27"/>
      <c r="G46" s="27"/>
      <c r="H46" s="27"/>
    </row>
    <row r="47" spans="2:9" ht="14.4" x14ac:dyDescent="0.3">
      <c r="B47" s="27"/>
      <c r="C47" s="27"/>
      <c r="D47" s="27"/>
      <c r="E47" s="27"/>
      <c r="F47" s="27"/>
      <c r="G47" s="27"/>
      <c r="H47" s="27"/>
    </row>
    <row r="48" spans="2:9" ht="14.4" x14ac:dyDescent="0.3">
      <c r="B48" s="27"/>
      <c r="C48" s="27"/>
      <c r="D48" s="27"/>
      <c r="E48" s="27"/>
      <c r="F48" s="27"/>
      <c r="G48" s="27"/>
      <c r="H48" s="27"/>
    </row>
    <row r="49" spans="2:8" ht="14.4" x14ac:dyDescent="0.3">
      <c r="B49" s="27"/>
      <c r="C49" s="27"/>
      <c r="D49" s="27"/>
      <c r="E49" s="27"/>
      <c r="F49" s="27"/>
      <c r="G49" s="27"/>
      <c r="H49" s="27"/>
    </row>
    <row r="50" spans="2:8" ht="14.4" x14ac:dyDescent="0.3">
      <c r="B50" s="27"/>
      <c r="C50" s="27"/>
      <c r="D50" s="27"/>
      <c r="E50" s="27"/>
      <c r="F50" s="27"/>
      <c r="G50" s="27"/>
      <c r="H50" s="27"/>
    </row>
    <row r="51" spans="2:8" ht="14.4" x14ac:dyDescent="0.3">
      <c r="B51" s="27"/>
      <c r="C51" s="27"/>
      <c r="D51" s="27"/>
      <c r="E51" s="27"/>
      <c r="F51" s="27"/>
      <c r="G51" s="27"/>
      <c r="H51" s="27"/>
    </row>
    <row r="52" spans="2:8" ht="14.4" x14ac:dyDescent="0.3">
      <c r="B52" s="27"/>
      <c r="C52" s="27"/>
      <c r="D52" s="27"/>
      <c r="E52" s="27"/>
      <c r="F52" s="27"/>
      <c r="G52" s="27"/>
      <c r="H52" s="27"/>
    </row>
    <row r="53" spans="2:8" ht="14.4" x14ac:dyDescent="0.3">
      <c r="B53" s="27"/>
      <c r="C53" s="27"/>
      <c r="D53" s="27"/>
      <c r="E53" s="27"/>
      <c r="F53" s="27"/>
      <c r="G53" s="27"/>
      <c r="H53" s="27"/>
    </row>
    <row r="54" spans="2:8" ht="14.4" x14ac:dyDescent="0.3">
      <c r="B54" s="27"/>
      <c r="C54" s="27"/>
      <c r="D54" s="27"/>
      <c r="E54" s="27"/>
      <c r="F54" s="27"/>
      <c r="G54" s="27"/>
      <c r="H54" s="27"/>
    </row>
    <row r="55" spans="2:8" ht="14.4" x14ac:dyDescent="0.3">
      <c r="B55" s="27"/>
      <c r="C55" s="27"/>
      <c r="D55" s="27"/>
      <c r="E55" s="27"/>
      <c r="F55" s="27"/>
      <c r="G55" s="27"/>
      <c r="H55" s="27"/>
    </row>
    <row r="56" spans="2:8" ht="14.4" x14ac:dyDescent="0.3">
      <c r="B56" s="27"/>
      <c r="C56" s="27"/>
      <c r="D56" s="27"/>
      <c r="E56" s="27"/>
      <c r="F56" s="27"/>
      <c r="G56" s="27"/>
      <c r="H56" s="27"/>
    </row>
    <row r="57" spans="2:8" ht="14.4" x14ac:dyDescent="0.3">
      <c r="B57" s="27"/>
      <c r="C57" s="27"/>
      <c r="D57" s="27"/>
      <c r="E57" s="27"/>
      <c r="F57" s="27"/>
      <c r="G57" s="27"/>
      <c r="H57" s="27"/>
    </row>
    <row r="58" spans="2:8" ht="14.4" x14ac:dyDescent="0.3">
      <c r="B58" s="114"/>
      <c r="C58" s="27"/>
      <c r="D58" s="202"/>
      <c r="E58" s="202"/>
      <c r="F58" s="202"/>
      <c r="G58" s="202"/>
      <c r="H58" s="202"/>
    </row>
    <row r="59" spans="2:8" ht="14.4" x14ac:dyDescent="0.3">
      <c r="B59" s="114"/>
      <c r="C59" s="114"/>
      <c r="D59" s="114"/>
      <c r="E59" s="78"/>
      <c r="F59" s="27"/>
      <c r="G59" s="27"/>
      <c r="H59" s="116"/>
    </row>
    <row r="60" spans="2:8" ht="14.4" x14ac:dyDescent="0.3">
      <c r="B60" s="42"/>
      <c r="C60" s="42"/>
      <c r="D60" s="42"/>
      <c r="E60" s="42"/>
      <c r="F60" s="42"/>
      <c r="G60" s="27"/>
      <c r="H60" s="27"/>
    </row>
    <row r="61" spans="2:8" ht="14.4" x14ac:dyDescent="0.3">
      <c r="B61" s="42"/>
      <c r="C61" s="42"/>
      <c r="D61" s="42"/>
      <c r="E61" s="42"/>
      <c r="F61" s="42"/>
      <c r="G61" s="27"/>
      <c r="H61" s="27"/>
    </row>
    <row r="62" spans="2:8" ht="14.7" customHeight="1" x14ac:dyDescent="0.25">
      <c r="B62" s="205"/>
      <c r="C62" s="205"/>
      <c r="D62" s="205"/>
      <c r="E62" s="205"/>
      <c r="F62" s="205"/>
      <c r="G62" s="205"/>
      <c r="H62" s="115"/>
    </row>
    <row r="63" spans="2:8" ht="14.4" x14ac:dyDescent="0.3">
      <c r="B63" s="117"/>
      <c r="C63" s="27"/>
      <c r="D63" s="27"/>
      <c r="E63" s="27"/>
      <c r="F63" s="27"/>
      <c r="G63" s="27"/>
      <c r="H63" s="27"/>
    </row>
    <row r="64" spans="2:8" ht="14.4" x14ac:dyDescent="0.3">
      <c r="B64" s="117"/>
      <c r="C64" s="27"/>
      <c r="D64" s="27"/>
      <c r="E64" s="27"/>
      <c r="F64" s="27"/>
      <c r="G64" s="27"/>
      <c r="H64" s="27"/>
    </row>
    <row r="65" spans="1:10" ht="14.4" x14ac:dyDescent="0.3">
      <c r="B65" s="205"/>
      <c r="C65" s="205"/>
      <c r="D65" s="205"/>
      <c r="E65" s="205"/>
      <c r="F65" s="205"/>
      <c r="G65" s="205"/>
      <c r="H65" s="27"/>
    </row>
    <row r="66" spans="1:10" ht="14.4" x14ac:dyDescent="0.3">
      <c r="B66" s="27"/>
      <c r="C66" s="27"/>
      <c r="D66" s="27"/>
      <c r="E66" s="27"/>
      <c r="F66" s="27"/>
      <c r="G66" s="27"/>
      <c r="H66" s="27"/>
    </row>
    <row r="67" spans="1:10" ht="14.4" x14ac:dyDescent="0.3">
      <c r="B67" s="27"/>
      <c r="C67" s="27"/>
      <c r="D67" s="27"/>
      <c r="E67" s="27"/>
      <c r="F67" s="101"/>
      <c r="G67" s="27"/>
      <c r="H67" s="27"/>
    </row>
    <row r="68" spans="1:10" ht="14.4" x14ac:dyDescent="0.3">
      <c r="B68" s="27"/>
      <c r="C68" s="27"/>
      <c r="D68" s="118"/>
      <c r="E68" s="118"/>
      <c r="F68" s="101"/>
      <c r="G68" s="27"/>
      <c r="H68" s="27"/>
    </row>
    <row r="69" spans="1:10" ht="14.4" x14ac:dyDescent="0.3">
      <c r="B69" s="27"/>
      <c r="C69" s="27"/>
      <c r="D69" s="27"/>
      <c r="E69" s="27"/>
      <c r="F69" s="27"/>
      <c r="G69" s="27"/>
      <c r="H69" s="27"/>
    </row>
    <row r="70" spans="1:10" ht="14.4" x14ac:dyDescent="0.3">
      <c r="B70" s="27"/>
      <c r="C70" s="27"/>
      <c r="D70" s="27"/>
      <c r="E70" s="27"/>
      <c r="F70" s="27"/>
      <c r="G70" s="27"/>
      <c r="H70" s="27"/>
    </row>
    <row r="71" spans="1:10" ht="14.4" x14ac:dyDescent="0.3">
      <c r="A71" s="18"/>
      <c r="B71" s="27"/>
      <c r="C71" s="27"/>
      <c r="D71" s="27"/>
      <c r="E71" s="27"/>
      <c r="F71" s="27"/>
      <c r="G71" s="27"/>
      <c r="H71" s="27"/>
      <c r="I71" s="18"/>
      <c r="J71" s="18"/>
    </row>
    <row r="72" spans="1:10" ht="14.4" x14ac:dyDescent="0.3">
      <c r="A72" s="18"/>
      <c r="B72" s="23"/>
      <c r="C72" s="23"/>
      <c r="D72" s="23"/>
      <c r="E72" s="23"/>
      <c r="F72" s="23"/>
      <c r="G72" s="23"/>
      <c r="H72" s="23"/>
      <c r="I72" s="18"/>
      <c r="J72" s="18"/>
    </row>
    <row r="73" spans="1:10" x14ac:dyDescent="0.25">
      <c r="A73" s="18"/>
      <c r="B73" s="18"/>
      <c r="C73" s="18"/>
      <c r="D73" s="18"/>
      <c r="E73" s="18"/>
      <c r="F73" s="18"/>
      <c r="G73" s="18"/>
      <c r="H73" s="18"/>
      <c r="I73" s="18"/>
      <c r="J73" s="18"/>
    </row>
    <row r="74" spans="1:10" x14ac:dyDescent="0.25">
      <c r="A74" s="18"/>
      <c r="B74" s="18"/>
      <c r="C74" s="18"/>
      <c r="D74" s="18"/>
      <c r="E74" s="18"/>
      <c r="F74" s="18"/>
      <c r="G74" s="18"/>
      <c r="H74" s="18"/>
      <c r="I74" s="18"/>
      <c r="J74" s="18"/>
    </row>
    <row r="75" spans="1:10" x14ac:dyDescent="0.25">
      <c r="A75" s="18"/>
      <c r="B75" s="18"/>
      <c r="C75" s="18"/>
      <c r="D75" s="18"/>
      <c r="E75" s="18"/>
      <c r="F75" s="18"/>
      <c r="G75" s="18"/>
      <c r="H75" s="18"/>
      <c r="I75" s="18"/>
      <c r="J75" s="18"/>
    </row>
    <row r="76" spans="1:10" x14ac:dyDescent="0.25">
      <c r="A76" s="18"/>
      <c r="B76" s="18"/>
      <c r="C76" s="18"/>
      <c r="D76" s="18"/>
      <c r="E76" s="18"/>
      <c r="F76" s="18"/>
      <c r="G76" s="18"/>
      <c r="H76" s="18"/>
      <c r="I76" s="18"/>
      <c r="J76" s="18"/>
    </row>
    <row r="77" spans="1:10" x14ac:dyDescent="0.25">
      <c r="A77" s="18"/>
      <c r="B77" s="18"/>
      <c r="C77" s="18"/>
      <c r="D77" s="18"/>
      <c r="E77" s="18"/>
      <c r="F77" s="18"/>
      <c r="G77" s="18"/>
      <c r="H77" s="18"/>
      <c r="I77" s="18"/>
      <c r="J77" s="18"/>
    </row>
    <row r="78" spans="1:10" x14ac:dyDescent="0.25">
      <c r="A78" s="18"/>
      <c r="B78" s="18"/>
      <c r="C78" s="18"/>
      <c r="D78" s="18"/>
      <c r="E78" s="18"/>
      <c r="F78" s="18"/>
      <c r="G78" s="18"/>
      <c r="H78" s="18"/>
      <c r="I78" s="18"/>
      <c r="J78" s="18"/>
    </row>
    <row r="79" spans="1:10" x14ac:dyDescent="0.25">
      <c r="A79" s="18"/>
      <c r="B79" s="18"/>
      <c r="C79" s="18"/>
      <c r="D79" s="18"/>
      <c r="E79" s="18"/>
      <c r="F79" s="18"/>
      <c r="G79" s="18"/>
      <c r="H79" s="18"/>
      <c r="I79" s="18"/>
      <c r="J79" s="18"/>
    </row>
    <row r="80" spans="1:10" x14ac:dyDescent="0.25">
      <c r="A80" s="18"/>
      <c r="B80" s="18"/>
      <c r="C80" s="18"/>
      <c r="D80" s="18"/>
      <c r="E80" s="18"/>
      <c r="F80" s="18"/>
      <c r="G80" s="18"/>
      <c r="H80" s="18"/>
      <c r="I80" s="18"/>
      <c r="J80" s="18"/>
    </row>
    <row r="81" spans="1:10" x14ac:dyDescent="0.25">
      <c r="A81" s="18"/>
      <c r="B81" s="18"/>
      <c r="C81" s="18"/>
      <c r="D81" s="18"/>
      <c r="E81" s="18"/>
      <c r="F81" s="18"/>
      <c r="G81" s="18"/>
      <c r="H81" s="18"/>
      <c r="I81" s="18"/>
      <c r="J81" s="18"/>
    </row>
    <row r="82" spans="1:10" x14ac:dyDescent="0.25">
      <c r="A82" s="18"/>
      <c r="B82" s="18"/>
      <c r="C82" s="18"/>
      <c r="D82" s="18"/>
      <c r="E82" s="18"/>
      <c r="F82" s="18"/>
      <c r="G82" s="18"/>
      <c r="H82" s="18"/>
      <c r="I82" s="18"/>
      <c r="J82" s="18"/>
    </row>
    <row r="83" spans="1:10" x14ac:dyDescent="0.25">
      <c r="A83" s="18"/>
      <c r="B83" s="18"/>
      <c r="C83" s="18"/>
      <c r="D83" s="18"/>
      <c r="E83" s="18"/>
      <c r="F83" s="18"/>
      <c r="G83" s="18"/>
      <c r="H83" s="18"/>
      <c r="I83" s="18"/>
      <c r="J83" s="18"/>
    </row>
    <row r="84" spans="1:10" x14ac:dyDescent="0.25">
      <c r="A84" s="18"/>
      <c r="B84" s="18"/>
      <c r="C84" s="18"/>
      <c r="D84" s="18"/>
      <c r="E84" s="18"/>
      <c r="F84" s="18"/>
      <c r="G84" s="18"/>
      <c r="H84" s="18"/>
      <c r="I84" s="18"/>
      <c r="J84" s="18"/>
    </row>
    <row r="85" spans="1:10" x14ac:dyDescent="0.25">
      <c r="A85" s="18"/>
      <c r="B85" s="18"/>
      <c r="C85" s="18"/>
      <c r="D85" s="18"/>
      <c r="E85" s="18"/>
      <c r="F85" s="18"/>
      <c r="G85" s="18"/>
      <c r="H85" s="18"/>
      <c r="I85" s="18"/>
      <c r="J85" s="18"/>
    </row>
    <row r="86" spans="1:10" x14ac:dyDescent="0.25">
      <c r="A86" s="18"/>
      <c r="B86" s="18"/>
      <c r="C86" s="18"/>
      <c r="D86" s="18"/>
      <c r="E86" s="18"/>
      <c r="F86" s="18"/>
      <c r="G86" s="18"/>
      <c r="H86" s="18"/>
      <c r="I86" s="18"/>
      <c r="J86" s="18"/>
    </row>
    <row r="87" spans="1:10" x14ac:dyDescent="0.25">
      <c r="A87" s="18"/>
      <c r="B87" s="18"/>
      <c r="C87" s="18"/>
      <c r="D87" s="18"/>
      <c r="E87" s="18"/>
      <c r="F87" s="18"/>
      <c r="G87" s="18"/>
      <c r="H87" s="18"/>
      <c r="I87" s="18"/>
      <c r="J87" s="18"/>
    </row>
  </sheetData>
  <mergeCells count="10">
    <mergeCell ref="B39:G39"/>
    <mergeCell ref="D42:E42"/>
    <mergeCell ref="D58:H58"/>
    <mergeCell ref="B62:G62"/>
    <mergeCell ref="B65:G65"/>
    <mergeCell ref="F20:G20"/>
    <mergeCell ref="F22:G22"/>
    <mergeCell ref="B25:H25"/>
    <mergeCell ref="B34:H34"/>
    <mergeCell ref="D36:H36"/>
  </mergeCells>
  <pageMargins left="0.27559055118110237" right="0.23622047244094491" top="0.51181102362204722" bottom="0.74803149606299213" header="0.31496062992125984" footer="0.31496062992125984"/>
  <pageSetup paperSize="9" scale="49" orientation="portrait" r:id="rId1"/>
  <headerFooter>
    <oddFooter>&amp;LFNE Formation - dispositif d'urgence Covid-19 : Plan de formation 2020&amp;C&amp;D&amp;R&amp;P/&amp;N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pageSetUpPr fitToPage="1"/>
  </sheetPr>
  <dimension ref="A2:W41"/>
  <sheetViews>
    <sheetView showGridLines="0" showZeros="0" tabSelected="1" topLeftCell="A3" zoomScale="70" zoomScaleNormal="70" workbookViewId="0">
      <selection activeCell="D9" sqref="D9"/>
    </sheetView>
  </sheetViews>
  <sheetFormatPr baseColWidth="10" defaultColWidth="11.44140625" defaultRowHeight="13.2" x14ac:dyDescent="0.25"/>
  <cols>
    <col min="1" max="1" width="4" style="33" customWidth="1"/>
    <col min="2" max="2" width="13.77734375" style="2" customWidth="1"/>
    <col min="3" max="3" width="39.77734375" style="2" customWidth="1"/>
    <col min="4" max="4" width="74.77734375" style="2" customWidth="1"/>
    <col min="5" max="5" width="15.44140625" style="2" customWidth="1"/>
    <col min="6" max="7" width="19" style="2" customWidth="1"/>
    <col min="8" max="8" width="19.77734375" style="2" customWidth="1"/>
    <col min="9" max="9" width="15.21875" style="2" customWidth="1"/>
    <col min="10" max="10" width="17.21875" style="2" customWidth="1"/>
    <col min="11" max="11" width="15.21875" style="2" customWidth="1"/>
    <col min="12" max="12" width="9.21875" style="2" customWidth="1"/>
    <col min="13" max="17" width="17.44140625" style="2" customWidth="1"/>
    <col min="18" max="18" width="18.21875" style="2" customWidth="1"/>
    <col min="19" max="19" width="20.77734375" style="2" customWidth="1"/>
    <col min="20" max="22" width="37.21875" style="2" customWidth="1"/>
    <col min="23" max="23" width="19.21875" style="2" customWidth="1"/>
    <col min="24" max="24" width="3.21875" style="2" customWidth="1"/>
    <col min="25" max="16384" width="11.44140625" style="2"/>
  </cols>
  <sheetData>
    <row r="2" spans="1:23" x14ac:dyDescent="0.25">
      <c r="B2" s="39"/>
    </row>
    <row r="3" spans="1:23" ht="35.4" x14ac:dyDescent="0.25">
      <c r="D3" s="206" t="s">
        <v>48</v>
      </c>
      <c r="E3" s="206"/>
      <c r="F3" s="206"/>
      <c r="G3" s="206"/>
      <c r="H3" s="206"/>
      <c r="I3" s="206"/>
      <c r="J3" s="206"/>
      <c r="K3" s="206"/>
      <c r="L3" s="206"/>
      <c r="M3" s="206"/>
      <c r="N3" s="206"/>
      <c r="O3" s="206"/>
      <c r="P3" s="206"/>
      <c r="Q3" s="206"/>
      <c r="R3" s="206"/>
      <c r="S3" s="206"/>
      <c r="T3" s="206"/>
    </row>
    <row r="5" spans="1:23" x14ac:dyDescent="0.25">
      <c r="B5" s="179"/>
    </row>
    <row r="6" spans="1:23" x14ac:dyDescent="0.25">
      <c r="A6" s="177" t="s">
        <v>84</v>
      </c>
      <c r="B6" s="178">
        <v>42520</v>
      </c>
    </row>
    <row r="7" spans="1:23" ht="13.8" thickBot="1" x14ac:dyDescent="0.3"/>
    <row r="8" spans="1:23" ht="16.2" thickBot="1" x14ac:dyDescent="0.3">
      <c r="B8" s="130"/>
      <c r="C8" s="159" t="s">
        <v>42</v>
      </c>
      <c r="D8" s="123"/>
      <c r="E8" s="130"/>
      <c r="F8" s="130"/>
    </row>
    <row r="9" spans="1:23" ht="20.7" customHeight="1" x14ac:dyDescent="0.25">
      <c r="B9" s="158"/>
      <c r="C9" s="160" t="s">
        <v>10</v>
      </c>
      <c r="D9" s="132"/>
      <c r="E9" s="126"/>
      <c r="F9" s="126"/>
      <c r="G9" s="131"/>
    </row>
    <row r="10" spans="1:23" ht="16.95" customHeight="1" x14ac:dyDescent="0.25">
      <c r="A10" s="122"/>
      <c r="B10" s="98"/>
      <c r="C10" s="161" t="s">
        <v>11</v>
      </c>
      <c r="D10" s="133"/>
      <c r="E10" s="126"/>
      <c r="F10" s="126"/>
      <c r="G10" s="131"/>
      <c r="R10" s="1"/>
      <c r="S10" s="1"/>
      <c r="T10" s="1"/>
      <c r="U10" s="1"/>
      <c r="V10" s="1"/>
      <c r="W10" s="1"/>
    </row>
    <row r="11" spans="1:23" ht="19.95" customHeight="1" x14ac:dyDescent="0.25">
      <c r="B11" s="98"/>
      <c r="C11" s="161" t="s">
        <v>44</v>
      </c>
      <c r="D11" s="134"/>
      <c r="E11" s="126"/>
      <c r="F11" s="126"/>
      <c r="G11" s="131"/>
      <c r="R11" s="1"/>
      <c r="S11" s="1"/>
      <c r="T11" s="1"/>
      <c r="U11" s="1"/>
      <c r="V11" s="1"/>
      <c r="W11" s="1"/>
    </row>
    <row r="12" spans="1:23" ht="19.95" customHeight="1" x14ac:dyDescent="0.25">
      <c r="B12" s="98"/>
      <c r="C12" s="161" t="s">
        <v>35</v>
      </c>
      <c r="D12" s="133"/>
      <c r="E12" s="126"/>
      <c r="F12" s="126"/>
      <c r="G12" s="131"/>
      <c r="R12" s="1"/>
      <c r="S12" s="1"/>
      <c r="T12" s="1"/>
      <c r="U12" s="1"/>
      <c r="V12" s="1"/>
      <c r="W12" s="1"/>
    </row>
    <row r="13" spans="1:23" ht="19.95" customHeight="1" x14ac:dyDescent="0.25">
      <c r="B13" s="98"/>
      <c r="C13" s="161" t="s">
        <v>37</v>
      </c>
      <c r="D13" s="133"/>
      <c r="E13" s="126"/>
      <c r="F13" s="126"/>
      <c r="R13" s="1"/>
      <c r="S13" s="1"/>
      <c r="T13" s="1"/>
      <c r="U13" s="1"/>
      <c r="V13" s="1"/>
      <c r="W13" s="1"/>
    </row>
    <row r="14" spans="1:23" ht="19.95" customHeight="1" thickBot="1" x14ac:dyDescent="0.3">
      <c r="A14" s="122"/>
      <c r="B14" s="157"/>
      <c r="C14" s="161" t="s">
        <v>43</v>
      </c>
      <c r="D14" s="133"/>
      <c r="E14" s="127"/>
      <c r="F14" s="126"/>
      <c r="G14" s="131"/>
      <c r="R14" s="1"/>
      <c r="S14" s="1"/>
      <c r="T14" s="1"/>
      <c r="U14" s="1"/>
      <c r="V14" s="1"/>
      <c r="W14" s="1"/>
    </row>
    <row r="15" spans="1:23" ht="19.95" customHeight="1" x14ac:dyDescent="0.3">
      <c r="B15" s="98"/>
      <c r="C15" s="161" t="s">
        <v>12</v>
      </c>
      <c r="D15" s="135"/>
      <c r="E15" s="128"/>
      <c r="F15" s="220" t="s">
        <v>36</v>
      </c>
      <c r="G15" s="221"/>
      <c r="H15" s="222"/>
      <c r="J15" s="43"/>
      <c r="K15" s="43"/>
      <c r="L15" s="43"/>
      <c r="R15" s="1"/>
      <c r="S15" s="1"/>
      <c r="T15" s="1"/>
      <c r="U15" s="1"/>
      <c r="V15" s="1"/>
      <c r="W15" s="1"/>
    </row>
    <row r="16" spans="1:23" ht="19.95" customHeight="1" thickBot="1" x14ac:dyDescent="0.3">
      <c r="B16" s="98"/>
      <c r="C16" s="161" t="s">
        <v>13</v>
      </c>
      <c r="D16" s="135"/>
      <c r="E16" s="128"/>
      <c r="F16" s="138" t="s">
        <v>7</v>
      </c>
      <c r="G16" s="60"/>
      <c r="H16" s="56"/>
      <c r="J16" s="13"/>
      <c r="K16" s="13"/>
      <c r="L16" s="13"/>
      <c r="R16" s="1"/>
      <c r="S16" s="1"/>
      <c r="T16" s="1"/>
      <c r="U16" s="1"/>
      <c r="V16" s="1"/>
      <c r="W16" s="1"/>
    </row>
    <row r="17" spans="1:23" ht="19.95" customHeight="1" x14ac:dyDescent="0.25">
      <c r="B17" s="98"/>
      <c r="C17" s="161" t="s">
        <v>14</v>
      </c>
      <c r="D17" s="136"/>
      <c r="E17" s="129"/>
      <c r="F17" s="138" t="s">
        <v>8</v>
      </c>
      <c r="G17" s="156"/>
      <c r="H17" s="57"/>
      <c r="R17" s="1"/>
      <c r="S17" s="211" t="s">
        <v>77</v>
      </c>
      <c r="T17" s="212"/>
      <c r="U17" s="212"/>
      <c r="V17" s="213"/>
      <c r="W17" s="1"/>
    </row>
    <row r="18" spans="1:23" ht="19.95" customHeight="1" thickBot="1" x14ac:dyDescent="0.3">
      <c r="B18" s="98"/>
      <c r="C18" s="162" t="s">
        <v>15</v>
      </c>
      <c r="D18" s="137"/>
      <c r="E18" s="126"/>
      <c r="F18" s="139" t="s">
        <v>9</v>
      </c>
      <c r="G18" s="59"/>
      <c r="H18" s="58"/>
      <c r="R18" s="1"/>
      <c r="S18" s="214" t="s">
        <v>74</v>
      </c>
      <c r="T18" s="215"/>
      <c r="U18" s="215"/>
      <c r="V18" s="191"/>
      <c r="W18" s="1"/>
    </row>
    <row r="19" spans="1:23" ht="31.95" customHeight="1" x14ac:dyDescent="0.25">
      <c r="B19" s="125"/>
      <c r="C19" s="125"/>
      <c r="D19" s="7"/>
      <c r="E19" s="7"/>
      <c r="F19" s="7"/>
      <c r="G19" s="7"/>
      <c r="H19" s="4"/>
      <c r="M19" s="13"/>
      <c r="N19" s="13"/>
      <c r="O19" s="13"/>
      <c r="P19" s="13"/>
      <c r="Q19" s="13"/>
      <c r="R19" s="1"/>
      <c r="S19" s="223"/>
      <c r="T19" s="1"/>
      <c r="U19" s="1"/>
      <c r="V19" s="1"/>
      <c r="W19" s="1"/>
    </row>
    <row r="20" spans="1:23" ht="27" customHeight="1" x14ac:dyDescent="0.25">
      <c r="A20" s="122"/>
      <c r="B20" s="163" t="s">
        <v>0</v>
      </c>
      <c r="C20" s="124"/>
      <c r="D20" s="3"/>
      <c r="E20" s="3"/>
      <c r="F20" s="3"/>
      <c r="G20" s="40"/>
      <c r="H20" s="3"/>
      <c r="I20" s="3"/>
      <c r="J20" s="3"/>
      <c r="K20" s="3"/>
      <c r="L20" s="3"/>
      <c r="M20" s="14"/>
      <c r="N20" s="14"/>
      <c r="O20" s="14"/>
      <c r="P20" s="14"/>
      <c r="Q20" s="180">
        <v>42520</v>
      </c>
      <c r="R20" s="3"/>
      <c r="S20" s="224"/>
      <c r="T20" s="3"/>
      <c r="U20" s="3"/>
      <c r="V20" s="3"/>
      <c r="W20" s="1"/>
    </row>
    <row r="21" spans="1:23" ht="51" customHeight="1" x14ac:dyDescent="0.25">
      <c r="A21" s="216"/>
      <c r="B21" s="218" t="s">
        <v>61</v>
      </c>
      <c r="C21" s="218" t="s">
        <v>47</v>
      </c>
      <c r="D21" s="207" t="s">
        <v>52</v>
      </c>
      <c r="E21" s="207" t="s">
        <v>46</v>
      </c>
      <c r="F21" s="207" t="s">
        <v>16</v>
      </c>
      <c r="G21" s="207" t="s">
        <v>59</v>
      </c>
      <c r="H21" s="207" t="s">
        <v>17</v>
      </c>
      <c r="I21" s="207" t="s">
        <v>78</v>
      </c>
      <c r="J21" s="225" t="s">
        <v>79</v>
      </c>
      <c r="K21" s="226"/>
      <c r="L21" s="227"/>
      <c r="M21" s="207" t="s">
        <v>100</v>
      </c>
      <c r="N21" s="207" t="s">
        <v>98</v>
      </c>
      <c r="O21" s="207" t="s">
        <v>99</v>
      </c>
      <c r="P21" s="207" t="s">
        <v>85</v>
      </c>
      <c r="Q21" s="207" t="s">
        <v>83</v>
      </c>
      <c r="R21" s="209" t="s">
        <v>60</v>
      </c>
      <c r="S21" s="209" t="s">
        <v>49</v>
      </c>
      <c r="T21" s="207" t="s">
        <v>50</v>
      </c>
      <c r="U21" s="209" t="s">
        <v>51</v>
      </c>
      <c r="V21" s="210" t="s">
        <v>70</v>
      </c>
    </row>
    <row r="22" spans="1:23" ht="29.7" customHeight="1" x14ac:dyDescent="0.25">
      <c r="A22" s="217"/>
      <c r="B22" s="219"/>
      <c r="C22" s="219"/>
      <c r="D22" s="208"/>
      <c r="E22" s="208"/>
      <c r="F22" s="208"/>
      <c r="G22" s="208"/>
      <c r="H22" s="208"/>
      <c r="I22" s="208"/>
      <c r="J22" s="175" t="s">
        <v>80</v>
      </c>
      <c r="K22" s="175" t="s">
        <v>81</v>
      </c>
      <c r="L22" s="175" t="s">
        <v>82</v>
      </c>
      <c r="M22" s="208"/>
      <c r="N22" s="208"/>
      <c r="O22" s="208"/>
      <c r="P22" s="208"/>
      <c r="Q22" s="208"/>
      <c r="R22" s="209"/>
      <c r="S22" s="209"/>
      <c r="T22" s="208"/>
      <c r="U22" s="209"/>
      <c r="V22" s="210"/>
    </row>
    <row r="23" spans="1:23" ht="27.75" customHeight="1" x14ac:dyDescent="0.25">
      <c r="A23" s="34">
        <v>1</v>
      </c>
      <c r="B23" s="164"/>
      <c r="C23" s="9"/>
      <c r="D23" s="10"/>
      <c r="E23" s="10"/>
      <c r="F23" s="9"/>
      <c r="G23" s="183"/>
      <c r="H23" s="183"/>
      <c r="I23" s="12"/>
      <c r="J23" s="44"/>
      <c r="K23" s="44"/>
      <c r="L23" s="192">
        <f t="shared" ref="L23:L39" si="0">J23+K23</f>
        <v>0</v>
      </c>
      <c r="M23" s="194"/>
      <c r="N23" s="193" t="e">
        <f>M23/L23</f>
        <v>#DIV/0!</v>
      </c>
      <c r="O23" s="193" t="e">
        <f t="shared" ref="O23:O39" si="1">M23/L23/I23</f>
        <v>#DIV/0!</v>
      </c>
      <c r="P23" s="47" t="str">
        <f>IF(D15="","",IF(G23="","",IF(J23=0,"",IF(G23&lt;$D$15,"Salariés en AP non éligibles","Eligibilité Ok"))))</f>
        <v/>
      </c>
      <c r="Q23" s="47" t="str">
        <f>IF($D$15="","",IF(G23="","",IF('3- Récap Demande FNE à signer'!$B$67="","",IF(K23=0,"",IF('3- Récap Demande FNE à signer'!$B$67&gt;$Q$20,"Salariés hors AP non éligibles",IF(G23&gt;='3- Récap Demande FNE à signer'!$B$67,"Eligibilité Ok","Salariés hors AP non éligibles"))))))</f>
        <v/>
      </c>
      <c r="R23" s="140" t="e">
        <f t="shared" ref="R23:R39" si="2">IF(OR(M23/L23&gt;1500),"justification coût","ok")</f>
        <v>#DIV/0!</v>
      </c>
      <c r="S23" s="197">
        <f t="shared" ref="S23:S39" si="3">M23</f>
        <v>0</v>
      </c>
      <c r="T23" s="45"/>
      <c r="U23" s="45"/>
      <c r="V23" s="171"/>
      <c r="W23" s="32"/>
    </row>
    <row r="24" spans="1:23" ht="27.75" customHeight="1" x14ac:dyDescent="0.25">
      <c r="A24" s="34">
        <v>2</v>
      </c>
      <c r="B24" s="164"/>
      <c r="C24" s="9"/>
      <c r="D24" s="10"/>
      <c r="E24" s="10"/>
      <c r="F24" s="9"/>
      <c r="G24" s="183"/>
      <c r="H24" s="183"/>
      <c r="I24" s="12"/>
      <c r="J24" s="44"/>
      <c r="K24" s="44"/>
      <c r="L24" s="192">
        <f t="shared" si="0"/>
        <v>0</v>
      </c>
      <c r="M24" s="194"/>
      <c r="N24" s="193" t="e">
        <f t="shared" ref="N24:N39" si="4">M24/L24</f>
        <v>#DIV/0!</v>
      </c>
      <c r="O24" s="193" t="e">
        <f t="shared" si="1"/>
        <v>#DIV/0!</v>
      </c>
      <c r="P24" s="47" t="str">
        <f t="shared" ref="P24:P32" si="5">IF(D16="","",IF(G24="","",IF(J24=0,"",IF(G24&lt;$D$15,"Salariés en AP non éligibles","Eligibilité Ok"))))</f>
        <v/>
      </c>
      <c r="Q24" s="47" t="str">
        <f>IF($D$15="","",IF(G24="","",IF('3- Récap Demande FNE à signer'!$B$67="","",IF(K24=0,"",IF('3- Récap Demande FNE à signer'!$B$67&gt;$Q$20,"Salariés hors AP non éligibles",IF(G24&gt;='3- Récap Demande FNE à signer'!$B$67,"Eligibilité Ok","Salariés hors AP non éligibles"))))))</f>
        <v/>
      </c>
      <c r="R24" s="140" t="e">
        <f t="shared" si="2"/>
        <v>#DIV/0!</v>
      </c>
      <c r="S24" s="197">
        <f t="shared" si="3"/>
        <v>0</v>
      </c>
      <c r="T24" s="45"/>
      <c r="U24" s="45"/>
      <c r="V24" s="171"/>
      <c r="W24" s="32"/>
    </row>
    <row r="25" spans="1:23" ht="27.75" customHeight="1" x14ac:dyDescent="0.25">
      <c r="A25" s="34">
        <v>3</v>
      </c>
      <c r="B25" s="164"/>
      <c r="C25" s="9"/>
      <c r="D25" s="10"/>
      <c r="E25" s="10"/>
      <c r="F25" s="9"/>
      <c r="G25" s="183"/>
      <c r="H25" s="183"/>
      <c r="I25" s="12"/>
      <c r="J25" s="44"/>
      <c r="K25" s="44"/>
      <c r="L25" s="192">
        <f t="shared" si="0"/>
        <v>0</v>
      </c>
      <c r="M25" s="194"/>
      <c r="N25" s="193" t="e">
        <f t="shared" si="4"/>
        <v>#DIV/0!</v>
      </c>
      <c r="O25" s="193" t="e">
        <f t="shared" si="1"/>
        <v>#DIV/0!</v>
      </c>
      <c r="P25" s="47" t="str">
        <f t="shared" si="5"/>
        <v/>
      </c>
      <c r="Q25" s="47" t="str">
        <f>IF($D$15="","",IF(G25="","",IF('3- Récap Demande FNE à signer'!$B$67="","",IF(K25=0,"",IF('3- Récap Demande FNE à signer'!$B$67&gt;$Q$20,"Salariés hors AP non éligibles",IF(G25&gt;='3- Récap Demande FNE à signer'!$B$67,"Eligibilité Ok","Salariés hors AP non éligibles"))))))</f>
        <v/>
      </c>
      <c r="R25" s="140" t="e">
        <f t="shared" si="2"/>
        <v>#DIV/0!</v>
      </c>
      <c r="S25" s="197">
        <f t="shared" si="3"/>
        <v>0</v>
      </c>
      <c r="T25" s="45"/>
      <c r="U25" s="45"/>
      <c r="V25" s="171"/>
    </row>
    <row r="26" spans="1:23" ht="27.75" customHeight="1" x14ac:dyDescent="0.25">
      <c r="A26" s="34">
        <v>4</v>
      </c>
      <c r="B26" s="164"/>
      <c r="C26" s="9"/>
      <c r="D26" s="10"/>
      <c r="E26" s="10"/>
      <c r="F26" s="9"/>
      <c r="G26" s="183"/>
      <c r="H26" s="183"/>
      <c r="I26" s="12"/>
      <c r="J26" s="44"/>
      <c r="K26" s="44"/>
      <c r="L26" s="192">
        <f t="shared" si="0"/>
        <v>0</v>
      </c>
      <c r="M26" s="194"/>
      <c r="N26" s="193" t="e">
        <f t="shared" si="4"/>
        <v>#DIV/0!</v>
      </c>
      <c r="O26" s="193" t="e">
        <f t="shared" si="1"/>
        <v>#DIV/0!</v>
      </c>
      <c r="P26" s="47" t="str">
        <f t="shared" si="5"/>
        <v/>
      </c>
      <c r="Q26" s="47" t="str">
        <f>IF($D$15="","",IF(G26="","",IF('3- Récap Demande FNE à signer'!$B$67="","",IF(K26=0,"",IF('3- Récap Demande FNE à signer'!$B$67&gt;$Q$20,"Salariés hors AP non éligibles",IF(G26&gt;='3- Récap Demande FNE à signer'!$B$67,"Eligibilité Ok","Salariés hors AP non éligibles"))))))</f>
        <v/>
      </c>
      <c r="R26" s="140" t="e">
        <f t="shared" si="2"/>
        <v>#DIV/0!</v>
      </c>
      <c r="S26" s="197">
        <f t="shared" si="3"/>
        <v>0</v>
      </c>
      <c r="T26" s="45"/>
      <c r="U26" s="45"/>
      <c r="V26" s="171"/>
    </row>
    <row r="27" spans="1:23" ht="27.75" customHeight="1" x14ac:dyDescent="0.25">
      <c r="A27" s="34">
        <v>5</v>
      </c>
      <c r="B27" s="164"/>
      <c r="C27" s="9"/>
      <c r="D27" s="10"/>
      <c r="E27" s="10"/>
      <c r="F27" s="9"/>
      <c r="G27" s="183"/>
      <c r="H27" s="183"/>
      <c r="I27" s="12"/>
      <c r="J27" s="44"/>
      <c r="K27" s="44"/>
      <c r="L27" s="192">
        <f t="shared" si="0"/>
        <v>0</v>
      </c>
      <c r="M27" s="194"/>
      <c r="N27" s="193" t="e">
        <f t="shared" si="4"/>
        <v>#DIV/0!</v>
      </c>
      <c r="O27" s="193" t="e">
        <f t="shared" si="1"/>
        <v>#DIV/0!</v>
      </c>
      <c r="P27" s="47" t="str">
        <f t="shared" si="5"/>
        <v/>
      </c>
      <c r="Q27" s="47" t="str">
        <f>IF($D$15="","",IF(G27="","",IF('3- Récap Demande FNE à signer'!$B$67="","",IF(K27=0,"",IF('3- Récap Demande FNE à signer'!$B$67&gt;$Q$20,"Salariés hors AP non éligibles",IF(G27&gt;='3- Récap Demande FNE à signer'!$B$67,"Eligibilité Ok","Salariés hors AP non éligibles"))))))</f>
        <v/>
      </c>
      <c r="R27" s="140" t="e">
        <f t="shared" si="2"/>
        <v>#DIV/0!</v>
      </c>
      <c r="S27" s="197">
        <f t="shared" si="3"/>
        <v>0</v>
      </c>
      <c r="T27" s="45"/>
      <c r="U27" s="45"/>
      <c r="V27" s="171"/>
    </row>
    <row r="28" spans="1:23" ht="27.75" customHeight="1" x14ac:dyDescent="0.25">
      <c r="A28" s="34">
        <v>6</v>
      </c>
      <c r="B28" s="164"/>
      <c r="C28" s="9"/>
      <c r="D28" s="10"/>
      <c r="E28" s="10"/>
      <c r="F28" s="9"/>
      <c r="G28" s="183"/>
      <c r="H28" s="183"/>
      <c r="I28" s="12"/>
      <c r="J28" s="44"/>
      <c r="K28" s="44"/>
      <c r="L28" s="192">
        <f t="shared" si="0"/>
        <v>0</v>
      </c>
      <c r="M28" s="194"/>
      <c r="N28" s="193" t="e">
        <f t="shared" si="4"/>
        <v>#DIV/0!</v>
      </c>
      <c r="O28" s="193" t="e">
        <f t="shared" si="1"/>
        <v>#DIV/0!</v>
      </c>
      <c r="P28" s="47" t="str">
        <f t="shared" si="5"/>
        <v/>
      </c>
      <c r="Q28" s="47" t="str">
        <f>IF($D$15="","",IF(G28="","",IF('3- Récap Demande FNE à signer'!$B$67="","",IF(K28=0,"",IF('3- Récap Demande FNE à signer'!$B$67&gt;$Q$20,"Salariés hors AP non éligibles",IF(G28&gt;='3- Récap Demande FNE à signer'!$B$67,"Eligibilité Ok","Salariés hors AP non éligibles"))))))</f>
        <v/>
      </c>
      <c r="R28" s="140" t="e">
        <f t="shared" si="2"/>
        <v>#DIV/0!</v>
      </c>
      <c r="S28" s="197">
        <f t="shared" si="3"/>
        <v>0</v>
      </c>
      <c r="T28" s="45"/>
      <c r="U28" s="45"/>
      <c r="V28" s="171"/>
    </row>
    <row r="29" spans="1:23" ht="27.75" customHeight="1" x14ac:dyDescent="0.25">
      <c r="A29" s="34">
        <v>7</v>
      </c>
      <c r="B29" s="164"/>
      <c r="C29" s="9"/>
      <c r="D29" s="10"/>
      <c r="E29" s="10"/>
      <c r="F29" s="9"/>
      <c r="G29" s="183"/>
      <c r="H29" s="183"/>
      <c r="I29" s="12"/>
      <c r="J29" s="44"/>
      <c r="K29" s="44"/>
      <c r="L29" s="192">
        <f t="shared" si="0"/>
        <v>0</v>
      </c>
      <c r="M29" s="194"/>
      <c r="N29" s="193" t="e">
        <f t="shared" si="4"/>
        <v>#DIV/0!</v>
      </c>
      <c r="O29" s="193" t="e">
        <f t="shared" si="1"/>
        <v>#DIV/0!</v>
      </c>
      <c r="P29" s="47" t="str">
        <f t="shared" si="5"/>
        <v/>
      </c>
      <c r="Q29" s="47" t="str">
        <f>IF($D$15="","",IF(G29="","",IF('3- Récap Demande FNE à signer'!$B$67="","",IF(K29=0,"",IF('3- Récap Demande FNE à signer'!$B$67&gt;$Q$20,"Salariés hors AP non éligibles",IF(G29&gt;='3- Récap Demande FNE à signer'!$B$67,"Eligibilité Ok","Salariés hors AP non éligibles"))))))</f>
        <v/>
      </c>
      <c r="R29" s="140" t="e">
        <f t="shared" si="2"/>
        <v>#DIV/0!</v>
      </c>
      <c r="S29" s="197">
        <f t="shared" si="3"/>
        <v>0</v>
      </c>
      <c r="T29" s="45"/>
      <c r="U29" s="45"/>
      <c r="V29" s="171"/>
    </row>
    <row r="30" spans="1:23" ht="27.75" customHeight="1" x14ac:dyDescent="0.25">
      <c r="A30" s="34">
        <v>8</v>
      </c>
      <c r="B30" s="164"/>
      <c r="C30" s="9"/>
      <c r="D30" s="10"/>
      <c r="E30" s="10"/>
      <c r="F30" s="9"/>
      <c r="G30" s="183"/>
      <c r="H30" s="183"/>
      <c r="I30" s="12"/>
      <c r="J30" s="44"/>
      <c r="K30" s="44"/>
      <c r="L30" s="192">
        <f t="shared" si="0"/>
        <v>0</v>
      </c>
      <c r="M30" s="194"/>
      <c r="N30" s="193" t="e">
        <f t="shared" si="4"/>
        <v>#DIV/0!</v>
      </c>
      <c r="O30" s="193" t="e">
        <f t="shared" si="1"/>
        <v>#DIV/0!</v>
      </c>
      <c r="P30" s="47" t="str">
        <f t="shared" si="5"/>
        <v/>
      </c>
      <c r="Q30" s="47" t="str">
        <f>IF($D$15="","",IF(G30="","",IF('3- Récap Demande FNE à signer'!$B$67="","",IF(K30=0,"",IF('3- Récap Demande FNE à signer'!$B$67&gt;$Q$20,"Salariés hors AP non éligibles",IF(G30&gt;='3- Récap Demande FNE à signer'!$B$67,"Eligibilité Ok","Salariés hors AP non éligibles"))))))</f>
        <v/>
      </c>
      <c r="R30" s="140" t="e">
        <f t="shared" si="2"/>
        <v>#DIV/0!</v>
      </c>
      <c r="S30" s="197">
        <f t="shared" si="3"/>
        <v>0</v>
      </c>
      <c r="T30" s="45"/>
      <c r="U30" s="45"/>
      <c r="V30" s="171"/>
    </row>
    <row r="31" spans="1:23" ht="27.75" customHeight="1" x14ac:dyDescent="0.25">
      <c r="A31" s="34">
        <v>9</v>
      </c>
      <c r="B31" s="164"/>
      <c r="C31" s="9"/>
      <c r="D31" s="10"/>
      <c r="E31" s="10"/>
      <c r="F31" s="9"/>
      <c r="G31" s="183"/>
      <c r="H31" s="183"/>
      <c r="I31" s="12"/>
      <c r="J31" s="44"/>
      <c r="K31" s="44"/>
      <c r="L31" s="192">
        <f t="shared" si="0"/>
        <v>0</v>
      </c>
      <c r="M31" s="194"/>
      <c r="N31" s="193" t="e">
        <f t="shared" si="4"/>
        <v>#DIV/0!</v>
      </c>
      <c r="O31" s="193" t="e">
        <f t="shared" si="1"/>
        <v>#DIV/0!</v>
      </c>
      <c r="P31" s="47" t="str">
        <f t="shared" si="5"/>
        <v/>
      </c>
      <c r="Q31" s="47" t="str">
        <f>IF($D$15="","",IF(G31="","",IF('3- Récap Demande FNE à signer'!$B$67="","",IF(K31=0,"",IF('3- Récap Demande FNE à signer'!$B$67&gt;$Q$20,"Salariés hors AP non éligibles",IF(G31&gt;='3- Récap Demande FNE à signer'!$B$67,"Eligibilité Ok","Salariés hors AP non éligibles"))))))</f>
        <v/>
      </c>
      <c r="R31" s="140" t="e">
        <f t="shared" si="2"/>
        <v>#DIV/0!</v>
      </c>
      <c r="S31" s="197">
        <f t="shared" si="3"/>
        <v>0</v>
      </c>
      <c r="T31" s="45"/>
      <c r="U31" s="45"/>
      <c r="V31" s="171"/>
    </row>
    <row r="32" spans="1:23" ht="27.75" customHeight="1" x14ac:dyDescent="0.25">
      <c r="A32" s="34">
        <v>10</v>
      </c>
      <c r="B32" s="164"/>
      <c r="C32" s="9"/>
      <c r="D32" s="10"/>
      <c r="E32" s="10"/>
      <c r="F32" s="9"/>
      <c r="G32" s="183"/>
      <c r="H32" s="183"/>
      <c r="I32" s="12"/>
      <c r="J32" s="44"/>
      <c r="K32" s="44"/>
      <c r="L32" s="192">
        <f t="shared" si="0"/>
        <v>0</v>
      </c>
      <c r="M32" s="194"/>
      <c r="N32" s="193" t="e">
        <f t="shared" si="4"/>
        <v>#DIV/0!</v>
      </c>
      <c r="O32" s="193" t="e">
        <f t="shared" si="1"/>
        <v>#DIV/0!</v>
      </c>
      <c r="P32" s="47" t="str">
        <f t="shared" si="5"/>
        <v/>
      </c>
      <c r="Q32" s="47" t="str">
        <f>IF($D$15="","",IF(G32="","",IF('3- Récap Demande FNE à signer'!$B$67="","",IF(K32=0,"",IF('3- Récap Demande FNE à signer'!$B$67&gt;$Q$20,"Salariés hors AP non éligibles",IF(G32&gt;='3- Récap Demande FNE à signer'!$B$67,"Eligibilité Ok","Salariés hors AP non éligibles"))))))</f>
        <v/>
      </c>
      <c r="R32" s="140" t="e">
        <f t="shared" si="2"/>
        <v>#DIV/0!</v>
      </c>
      <c r="S32" s="197">
        <f t="shared" si="3"/>
        <v>0</v>
      </c>
      <c r="T32" s="45"/>
      <c r="U32" s="45"/>
      <c r="V32" s="171"/>
    </row>
    <row r="33" spans="1:22" ht="27.75" customHeight="1" x14ac:dyDescent="0.25">
      <c r="A33" s="34">
        <v>11</v>
      </c>
      <c r="B33" s="164"/>
      <c r="C33" s="9"/>
      <c r="D33" s="10"/>
      <c r="E33" s="10"/>
      <c r="F33" s="9"/>
      <c r="G33" s="183"/>
      <c r="H33" s="183"/>
      <c r="I33" s="12"/>
      <c r="J33" s="44"/>
      <c r="K33" s="44"/>
      <c r="L33" s="192">
        <f t="shared" si="0"/>
        <v>0</v>
      </c>
      <c r="M33" s="194"/>
      <c r="N33" s="193" t="e">
        <f t="shared" si="4"/>
        <v>#DIV/0!</v>
      </c>
      <c r="O33" s="193" t="e">
        <f t="shared" si="1"/>
        <v>#DIV/0!</v>
      </c>
      <c r="P33" s="47" t="str">
        <f t="shared" ref="P33:P37" si="6">IF(D25="","",IF(G33="","",IF(J33=0,"",IF(G33&lt;$D$15,"Salariés en AP non éligibles","Eligibilité Ok"))))</f>
        <v/>
      </c>
      <c r="Q33" s="47" t="str">
        <f>IF($D$15="","",IF(G33="","",IF('3- Récap Demande FNE à signer'!$B$67="","",IF(K33=0,"",IF('3- Récap Demande FNE à signer'!$B$67&gt;$Q$20,"Salariés hors AP non éligibles",IF(G33&gt;='3- Récap Demande FNE à signer'!$B$67,"Eligibilité Ok","Salariés hors AP non éligibles"))))))</f>
        <v/>
      </c>
      <c r="R33" s="140" t="e">
        <f t="shared" ref="R33:R37" si="7">IF(OR(M33/L33&gt;1500),"justification coût","ok")</f>
        <v>#DIV/0!</v>
      </c>
      <c r="S33" s="197">
        <f t="shared" ref="S33:S37" si="8">M33</f>
        <v>0</v>
      </c>
      <c r="T33" s="45"/>
      <c r="U33" s="45"/>
      <c r="V33" s="171"/>
    </row>
    <row r="34" spans="1:22" ht="27.75" customHeight="1" x14ac:dyDescent="0.25">
      <c r="A34" s="34">
        <v>12</v>
      </c>
      <c r="B34" s="164"/>
      <c r="C34" s="9"/>
      <c r="D34" s="10"/>
      <c r="E34" s="10"/>
      <c r="F34" s="9"/>
      <c r="G34" s="183"/>
      <c r="H34" s="183"/>
      <c r="I34" s="12"/>
      <c r="J34" s="44"/>
      <c r="K34" s="44"/>
      <c r="L34" s="192">
        <f t="shared" si="0"/>
        <v>0</v>
      </c>
      <c r="M34" s="194"/>
      <c r="N34" s="193" t="e">
        <f t="shared" si="4"/>
        <v>#DIV/0!</v>
      </c>
      <c r="O34" s="193" t="e">
        <f t="shared" si="1"/>
        <v>#DIV/0!</v>
      </c>
      <c r="P34" s="47" t="str">
        <f t="shared" si="6"/>
        <v/>
      </c>
      <c r="Q34" s="47" t="str">
        <f>IF($D$15="","",IF(G34="","",IF('3- Récap Demande FNE à signer'!$B$67="","",IF(K34=0,"",IF('3- Récap Demande FNE à signer'!$B$67&gt;$Q$20,"Salariés hors AP non éligibles",IF(G34&gt;='3- Récap Demande FNE à signer'!$B$67,"Eligibilité Ok","Salariés hors AP non éligibles"))))))</f>
        <v/>
      </c>
      <c r="R34" s="140" t="e">
        <f t="shared" si="7"/>
        <v>#DIV/0!</v>
      </c>
      <c r="S34" s="197">
        <f t="shared" si="8"/>
        <v>0</v>
      </c>
      <c r="T34" s="45"/>
      <c r="U34" s="45"/>
      <c r="V34" s="171"/>
    </row>
    <row r="35" spans="1:22" ht="27.75" customHeight="1" x14ac:dyDescent="0.25">
      <c r="A35" s="34">
        <v>13</v>
      </c>
      <c r="B35" s="164"/>
      <c r="C35" s="9"/>
      <c r="D35" s="10"/>
      <c r="E35" s="10"/>
      <c r="F35" s="9"/>
      <c r="G35" s="183"/>
      <c r="H35" s="183"/>
      <c r="I35" s="12"/>
      <c r="J35" s="44"/>
      <c r="K35" s="44"/>
      <c r="L35" s="192">
        <f t="shared" si="0"/>
        <v>0</v>
      </c>
      <c r="M35" s="194"/>
      <c r="N35" s="193" t="e">
        <f t="shared" si="4"/>
        <v>#DIV/0!</v>
      </c>
      <c r="O35" s="193" t="e">
        <f t="shared" si="1"/>
        <v>#DIV/0!</v>
      </c>
      <c r="P35" s="47" t="str">
        <f t="shared" si="6"/>
        <v/>
      </c>
      <c r="Q35" s="47" t="str">
        <f>IF($D$15="","",IF(G35="","",IF('3- Récap Demande FNE à signer'!$B$67="","",IF(K35=0,"",IF('3- Récap Demande FNE à signer'!$B$67&gt;$Q$20,"Salariés hors AP non éligibles",IF(G35&gt;='3- Récap Demande FNE à signer'!$B$67,"Eligibilité Ok","Salariés hors AP non éligibles"))))))</f>
        <v/>
      </c>
      <c r="R35" s="140" t="e">
        <f t="shared" si="7"/>
        <v>#DIV/0!</v>
      </c>
      <c r="S35" s="197">
        <f t="shared" si="8"/>
        <v>0</v>
      </c>
      <c r="T35" s="45"/>
      <c r="U35" s="45"/>
      <c r="V35" s="171"/>
    </row>
    <row r="36" spans="1:22" ht="27.75" customHeight="1" x14ac:dyDescent="0.25">
      <c r="A36" s="34">
        <v>14</v>
      </c>
      <c r="B36" s="164"/>
      <c r="C36" s="9"/>
      <c r="D36" s="10"/>
      <c r="E36" s="10"/>
      <c r="F36" s="9"/>
      <c r="G36" s="183"/>
      <c r="H36" s="183"/>
      <c r="I36" s="12"/>
      <c r="J36" s="44"/>
      <c r="K36" s="44"/>
      <c r="L36" s="192">
        <f t="shared" si="0"/>
        <v>0</v>
      </c>
      <c r="M36" s="194"/>
      <c r="N36" s="193" t="e">
        <f t="shared" si="4"/>
        <v>#DIV/0!</v>
      </c>
      <c r="O36" s="193" t="e">
        <f t="shared" si="1"/>
        <v>#DIV/0!</v>
      </c>
      <c r="P36" s="47" t="str">
        <f t="shared" si="6"/>
        <v/>
      </c>
      <c r="Q36" s="47" t="str">
        <f>IF($D$15="","",IF(G36="","",IF('3- Récap Demande FNE à signer'!$B$67="","",IF(K36=0,"",IF('3- Récap Demande FNE à signer'!$B$67&gt;$Q$20,"Salariés hors AP non éligibles",IF(G36&gt;='3- Récap Demande FNE à signer'!$B$67,"Eligibilité Ok","Salariés hors AP non éligibles"))))))</f>
        <v/>
      </c>
      <c r="R36" s="140" t="e">
        <f t="shared" si="7"/>
        <v>#DIV/0!</v>
      </c>
      <c r="S36" s="197">
        <f t="shared" si="8"/>
        <v>0</v>
      </c>
      <c r="T36" s="45"/>
      <c r="U36" s="45"/>
      <c r="V36" s="171"/>
    </row>
    <row r="37" spans="1:22" ht="27.75" customHeight="1" x14ac:dyDescent="0.25">
      <c r="A37" s="34">
        <v>15</v>
      </c>
      <c r="B37" s="164"/>
      <c r="C37" s="9"/>
      <c r="D37" s="10"/>
      <c r="E37" s="10"/>
      <c r="F37" s="9"/>
      <c r="G37" s="183"/>
      <c r="H37" s="183"/>
      <c r="I37" s="12"/>
      <c r="J37" s="44"/>
      <c r="K37" s="44"/>
      <c r="L37" s="192">
        <f t="shared" si="0"/>
        <v>0</v>
      </c>
      <c r="M37" s="194"/>
      <c r="N37" s="193" t="e">
        <f t="shared" si="4"/>
        <v>#DIV/0!</v>
      </c>
      <c r="O37" s="193" t="e">
        <f t="shared" si="1"/>
        <v>#DIV/0!</v>
      </c>
      <c r="P37" s="47" t="str">
        <f t="shared" si="6"/>
        <v/>
      </c>
      <c r="Q37" s="47" t="str">
        <f>IF($D$15="","",IF(G37="","",IF('3- Récap Demande FNE à signer'!$B$67="","",IF(K37=0,"",IF('3- Récap Demande FNE à signer'!$B$67&gt;$Q$20,"Salariés hors AP non éligibles",IF(G37&gt;='3- Récap Demande FNE à signer'!$B$67,"Eligibilité Ok","Salariés hors AP non éligibles"))))))</f>
        <v/>
      </c>
      <c r="R37" s="140" t="e">
        <f t="shared" si="7"/>
        <v>#DIV/0!</v>
      </c>
      <c r="S37" s="197">
        <f t="shared" si="8"/>
        <v>0</v>
      </c>
      <c r="T37" s="45"/>
      <c r="U37" s="45"/>
      <c r="V37" s="171"/>
    </row>
    <row r="38" spans="1:22" ht="27.75" customHeight="1" x14ac:dyDescent="0.25">
      <c r="A38" s="34">
        <v>16</v>
      </c>
      <c r="B38" s="164"/>
      <c r="C38" s="9"/>
      <c r="D38" s="10"/>
      <c r="E38" s="10"/>
      <c r="F38" s="9"/>
      <c r="G38" s="183"/>
      <c r="H38" s="183"/>
      <c r="I38" s="12"/>
      <c r="J38" s="44"/>
      <c r="K38" s="44"/>
      <c r="L38" s="192">
        <f t="shared" si="0"/>
        <v>0</v>
      </c>
      <c r="M38" s="194"/>
      <c r="N38" s="193" t="e">
        <f t="shared" si="4"/>
        <v>#DIV/0!</v>
      </c>
      <c r="O38" s="193" t="e">
        <f t="shared" si="1"/>
        <v>#DIV/0!</v>
      </c>
      <c r="P38" s="47" t="str">
        <f>IF(D25="","",IF(G38="","",IF(J38=0,"",IF(G38&lt;$D$15,"Salariés en AP non éligibles","Eligibilité Ok"))))</f>
        <v/>
      </c>
      <c r="Q38" s="47" t="str">
        <f>IF($D$15="","",IF(G38="","",IF('3- Récap Demande FNE à signer'!$B$67="","",IF(K38=0,"",IF('3- Récap Demande FNE à signer'!$B$67&gt;$Q$20,"Salariés hors AP non éligibles",IF(G38&gt;='3- Récap Demande FNE à signer'!$B$67,"Eligibilité Ok","Salariés hors AP non éligibles"))))))</f>
        <v/>
      </c>
      <c r="R38" s="140" t="e">
        <f t="shared" si="2"/>
        <v>#DIV/0!</v>
      </c>
      <c r="S38" s="197">
        <f t="shared" si="3"/>
        <v>0</v>
      </c>
      <c r="T38" s="45"/>
      <c r="U38" s="45"/>
      <c r="V38" s="171"/>
    </row>
    <row r="39" spans="1:22" ht="27.75" customHeight="1" thickBot="1" x14ac:dyDescent="0.3">
      <c r="A39" s="34">
        <v>17</v>
      </c>
      <c r="B39" s="164"/>
      <c r="C39" s="9"/>
      <c r="D39" s="10"/>
      <c r="E39" s="10"/>
      <c r="F39" s="11"/>
      <c r="G39" s="183"/>
      <c r="H39" s="183"/>
      <c r="I39" s="167"/>
      <c r="J39" s="168"/>
      <c r="K39" s="168"/>
      <c r="L39" s="192">
        <f t="shared" si="0"/>
        <v>0</v>
      </c>
      <c r="M39" s="195"/>
      <c r="N39" s="193" t="e">
        <f t="shared" si="4"/>
        <v>#DIV/0!</v>
      </c>
      <c r="O39" s="193" t="e">
        <f t="shared" si="1"/>
        <v>#DIV/0!</v>
      </c>
      <c r="P39" s="47" t="str">
        <f>IF(D26="","",IF(G39="","",IF(J39=0,"",IF(G39&lt;$D$15,"Salariés en AP non éligibles","Eligibilité Ok"))))</f>
        <v/>
      </c>
      <c r="Q39" s="47" t="str">
        <f>IF($D$15="","",IF(G39="","",IF('3- Récap Demande FNE à signer'!$B$67="","",IF(K39=0,"",IF('3- Récap Demande FNE à signer'!$B$67&gt;$Q$20,"Salariés hors AP non éligibles",IF(G39&gt;='3- Récap Demande FNE à signer'!$B$67,"Eligibilité Ok","Salariés hors AP non éligibles"))))))</f>
        <v/>
      </c>
      <c r="R39" s="140" t="e">
        <f t="shared" si="2"/>
        <v>#DIV/0!</v>
      </c>
      <c r="S39" s="198">
        <f t="shared" si="3"/>
        <v>0</v>
      </c>
      <c r="T39" s="45"/>
      <c r="U39" s="45"/>
      <c r="V39" s="171"/>
    </row>
    <row r="40" spans="1:22" ht="22.5" customHeight="1" thickBot="1" x14ac:dyDescent="0.3">
      <c r="C40" s="5"/>
      <c r="D40" s="6"/>
      <c r="E40" s="6"/>
      <c r="F40" s="6"/>
      <c r="G40" s="6"/>
      <c r="H40" s="6"/>
      <c r="I40" s="169">
        <f>SUM(I23:I39)</f>
        <v>0</v>
      </c>
      <c r="J40" s="170">
        <f>SUM(J23:J39)</f>
        <v>0</v>
      </c>
      <c r="K40" s="174">
        <f>SUM(K23:K39)</f>
        <v>0</v>
      </c>
      <c r="L40" s="174">
        <f>SUM(L23:L39)</f>
        <v>0</v>
      </c>
      <c r="M40" s="196">
        <f>SUM(M23:M39)</f>
        <v>0</v>
      </c>
      <c r="N40" s="166"/>
      <c r="O40" s="166"/>
      <c r="P40" s="176"/>
      <c r="Q40" s="176"/>
      <c r="R40" s="166"/>
      <c r="S40" s="199">
        <f>SUM(S23:S39)</f>
        <v>0</v>
      </c>
      <c r="T40" s="165"/>
      <c r="U40" s="165"/>
      <c r="V40" s="165"/>
    </row>
    <row r="41" spans="1:22" ht="24" customHeight="1" x14ac:dyDescent="0.25"/>
  </sheetData>
  <mergeCells count="25">
    <mergeCell ref="A21:A22"/>
    <mergeCell ref="B21:B22"/>
    <mergeCell ref="I21:I22"/>
    <mergeCell ref="F15:H15"/>
    <mergeCell ref="S19:S20"/>
    <mergeCell ref="C21:C22"/>
    <mergeCell ref="D21:D22"/>
    <mergeCell ref="F21:F22"/>
    <mergeCell ref="G21:G22"/>
    <mergeCell ref="H21:H22"/>
    <mergeCell ref="J21:L21"/>
    <mergeCell ref="Q21:Q22"/>
    <mergeCell ref="V21:V22"/>
    <mergeCell ref="O21:O22"/>
    <mergeCell ref="P21:P22"/>
    <mergeCell ref="N21:N22"/>
    <mergeCell ref="S17:V17"/>
    <mergeCell ref="S18:U18"/>
    <mergeCell ref="D3:T3"/>
    <mergeCell ref="M21:M22"/>
    <mergeCell ref="U21:U22"/>
    <mergeCell ref="T21:T22"/>
    <mergeCell ref="E21:E22"/>
    <mergeCell ref="R21:R22"/>
    <mergeCell ref="S21:S22"/>
  </mergeCells>
  <conditionalFormatting sqref="D15:D16">
    <cfRule type="cellIs" dxfId="57" priority="88" stopIfTrue="1" operator="lessThan">
      <formula>$E$15</formula>
    </cfRule>
  </conditionalFormatting>
  <conditionalFormatting sqref="R23:R39 O23:O39">
    <cfRule type="containsText" dxfId="56" priority="85" operator="containsText" text="justification coût">
      <formula>NOT(ISERROR(SEARCH("justification coût",O23)))</formula>
    </cfRule>
  </conditionalFormatting>
  <conditionalFormatting sqref="V23:V32 V38:V39">
    <cfRule type="containsText" dxfId="55" priority="79" operator="containsText" text="Ok">
      <formula>NOT(ISERROR(SEARCH("Ok",V23)))</formula>
    </cfRule>
    <cfRule type="containsText" dxfId="54" priority="80" operator="containsText" text="En attente ">
      <formula>NOT(ISERROR(SEARCH("En attente ",V23)))</formula>
    </cfRule>
  </conditionalFormatting>
  <conditionalFormatting sqref="Q23:Q39">
    <cfRule type="cellIs" dxfId="53" priority="67" operator="equal">
      <formula>"VIDE"</formula>
    </cfRule>
    <cfRule type="cellIs" dxfId="52" priority="69" operator="equal">
      <formula>"Salariés hors AP non éligibles"</formula>
    </cfRule>
    <cfRule type="cellIs" dxfId="51" priority="70" operator="equal">
      <formula>"Eligibilité Ok"</formula>
    </cfRule>
  </conditionalFormatting>
  <conditionalFormatting sqref="P23:P32 P38:P39">
    <cfRule type="cellIs" dxfId="50" priority="61" operator="equal">
      <formula>"VIDE"</formula>
    </cfRule>
    <cfRule type="cellIs" dxfId="49" priority="62" operator="equal">
      <formula>"Salariés en AP non éligibles"</formula>
    </cfRule>
    <cfRule type="cellIs" dxfId="48" priority="63" operator="equal">
      <formula>"Eligibilité Ok"</formula>
    </cfRule>
  </conditionalFormatting>
  <conditionalFormatting sqref="H23:H32 H38:H39">
    <cfRule type="cellIs" dxfId="47" priority="59" operator="greaterThan">
      <formula>$D$16</formula>
    </cfRule>
  </conditionalFormatting>
  <conditionalFormatting sqref="V33">
    <cfRule type="containsText" dxfId="46" priority="56" operator="containsText" text="Ok">
      <formula>NOT(ISERROR(SEARCH("Ok",V33)))</formula>
    </cfRule>
    <cfRule type="containsText" dxfId="45" priority="57" operator="containsText" text="En attente ">
      <formula>NOT(ISERROR(SEARCH("En attente ",V33)))</formula>
    </cfRule>
  </conditionalFormatting>
  <conditionalFormatting sqref="P33">
    <cfRule type="cellIs" dxfId="41" priority="50" operator="equal">
      <formula>"VIDE"</formula>
    </cfRule>
    <cfRule type="cellIs" dxfId="40" priority="51" operator="equal">
      <formula>"Salariés en AP non éligibles"</formula>
    </cfRule>
    <cfRule type="cellIs" dxfId="39" priority="52" operator="equal">
      <formula>"Eligibilité Ok"</formula>
    </cfRule>
  </conditionalFormatting>
  <conditionalFormatting sqref="H33">
    <cfRule type="cellIs" dxfId="38" priority="49" operator="greaterThan">
      <formula>$D$16</formula>
    </cfRule>
  </conditionalFormatting>
  <conditionalFormatting sqref="V34">
    <cfRule type="containsText" dxfId="37" priority="46" operator="containsText" text="Ok">
      <formula>NOT(ISERROR(SEARCH("Ok",V34)))</formula>
    </cfRule>
    <cfRule type="containsText" dxfId="36" priority="47" operator="containsText" text="En attente ">
      <formula>NOT(ISERROR(SEARCH("En attente ",V34)))</formula>
    </cfRule>
  </conditionalFormatting>
  <conditionalFormatting sqref="P34">
    <cfRule type="cellIs" dxfId="32" priority="40" operator="equal">
      <formula>"VIDE"</formula>
    </cfRule>
    <cfRule type="cellIs" dxfId="31" priority="41" operator="equal">
      <formula>"Salariés en AP non éligibles"</formula>
    </cfRule>
    <cfRule type="cellIs" dxfId="30" priority="42" operator="equal">
      <formula>"Eligibilité Ok"</formula>
    </cfRule>
  </conditionalFormatting>
  <conditionalFormatting sqref="H34">
    <cfRule type="cellIs" dxfId="29" priority="39" operator="greaterThan">
      <formula>$D$16</formula>
    </cfRule>
  </conditionalFormatting>
  <conditionalFormatting sqref="V35">
    <cfRule type="containsText" dxfId="28" priority="36" operator="containsText" text="Ok">
      <formula>NOT(ISERROR(SEARCH("Ok",V35)))</formula>
    </cfRule>
    <cfRule type="containsText" dxfId="27" priority="37" operator="containsText" text="En attente ">
      <formula>NOT(ISERROR(SEARCH("En attente ",V35)))</formula>
    </cfRule>
  </conditionalFormatting>
  <conditionalFormatting sqref="P35">
    <cfRule type="cellIs" dxfId="23" priority="30" operator="equal">
      <formula>"VIDE"</formula>
    </cfRule>
    <cfRule type="cellIs" dxfId="22" priority="31" operator="equal">
      <formula>"Salariés en AP non éligibles"</formula>
    </cfRule>
    <cfRule type="cellIs" dxfId="21" priority="32" operator="equal">
      <formula>"Eligibilité Ok"</formula>
    </cfRule>
  </conditionalFormatting>
  <conditionalFormatting sqref="H35">
    <cfRule type="cellIs" dxfId="20" priority="29" operator="greaterThan">
      <formula>$D$16</formula>
    </cfRule>
  </conditionalFormatting>
  <conditionalFormatting sqref="V36">
    <cfRule type="containsText" dxfId="19" priority="26" operator="containsText" text="Ok">
      <formula>NOT(ISERROR(SEARCH("Ok",V36)))</formula>
    </cfRule>
    <cfRule type="containsText" dxfId="18" priority="27" operator="containsText" text="En attente ">
      <formula>NOT(ISERROR(SEARCH("En attente ",V36)))</formula>
    </cfRule>
  </conditionalFormatting>
  <conditionalFormatting sqref="P36">
    <cfRule type="cellIs" dxfId="14" priority="20" operator="equal">
      <formula>"VIDE"</formula>
    </cfRule>
    <cfRule type="cellIs" dxfId="13" priority="21" operator="equal">
      <formula>"Salariés en AP non éligibles"</formula>
    </cfRule>
    <cfRule type="cellIs" dxfId="12" priority="22" operator="equal">
      <formula>"Eligibilité Ok"</formula>
    </cfRule>
  </conditionalFormatting>
  <conditionalFormatting sqref="H36">
    <cfRule type="cellIs" dxfId="11" priority="19" operator="greaterThan">
      <formula>$D$16</formula>
    </cfRule>
  </conditionalFormatting>
  <conditionalFormatting sqref="V37">
    <cfRule type="containsText" dxfId="10" priority="16" operator="containsText" text="Ok">
      <formula>NOT(ISERROR(SEARCH("Ok",V37)))</formula>
    </cfRule>
    <cfRule type="containsText" dxfId="9" priority="17" operator="containsText" text="En attente ">
      <formula>NOT(ISERROR(SEARCH("En attente ",V37)))</formula>
    </cfRule>
  </conditionalFormatting>
  <conditionalFormatting sqref="P37">
    <cfRule type="cellIs" dxfId="5" priority="10" operator="equal">
      <formula>"VIDE"</formula>
    </cfRule>
    <cfRule type="cellIs" dxfId="4" priority="11" operator="equal">
      <formula>"Salariés en AP non éligibles"</formula>
    </cfRule>
    <cfRule type="cellIs" dxfId="3" priority="12" operator="equal">
      <formula>"Eligibilité Ok"</formula>
    </cfRule>
  </conditionalFormatting>
  <conditionalFormatting sqref="H37">
    <cfRule type="cellIs" dxfId="2" priority="9" operator="greaterThan">
      <formula>$D$16</formula>
    </cfRule>
  </conditionalFormatting>
  <conditionalFormatting sqref="V18">
    <cfRule type="containsText" dxfId="1" priority="1" operator="containsText" text="NON">
      <formula>NOT(ISERROR(SEARCH("NON",V18)))</formula>
    </cfRule>
    <cfRule type="containsText" dxfId="0" priority="2" operator="containsText" text="OUI">
      <formula>NOT(ISERROR(SEARCH("OUI",V18)))</formula>
    </cfRule>
  </conditionalFormatting>
  <printOptions horizontalCentered="1"/>
  <pageMargins left="0.19685039370078741" right="0.15748031496062992" top="0.38" bottom="0.51181102362204722" header="0.24" footer="0.23622047244094491"/>
  <pageSetup paperSize="9" scale="34" fitToHeight="0" orientation="landscape" r:id="rId1"/>
  <headerFooter alignWithMargins="0">
    <oddFooter>&amp;LFNE Formation - dispositif d'urgence Covid-19 : Plan de formation 2020&amp;C&amp;D&amp;R&amp;P/&amp;N</oddFooter>
  </headerFooter>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DE7F2C9F-6E32-4D18-803D-FC790E57071A}">
          <x14:formula1>
            <xm:f>Feuil4!$F$13:$F$14</xm:f>
          </x14:formula1>
          <xm:sqref>V18</xm:sqref>
        </x14:dataValidation>
        <x14:dataValidation type="list" allowBlank="1" showInputMessage="1" showErrorMessage="1" xr:uid="{EDA1614B-D1A9-422B-90AF-4CA868A1ED68}">
          <x14:formula1>
            <xm:f>Feuil3!$E$5:$E$10</xm:f>
          </x14:formula1>
          <xm:sqref>D23:D39</xm:sqref>
        </x14:dataValidation>
        <x14:dataValidation type="list" allowBlank="1" showInputMessage="1" showErrorMessage="1" xr:uid="{A09C1E6F-E0B7-4AF3-87A8-0A958D817023}">
          <x14:formula1>
            <xm:f>Feuil1!$I$4</xm:f>
          </x14:formula1>
          <xm:sqref>E23:E39</xm:sqref>
        </x14:dataValidation>
        <x14:dataValidation type="list" allowBlank="1" showInputMessage="1" showErrorMessage="1" xr:uid="{193C1E91-0474-4AA2-A2AE-9AD6A40E0877}">
          <x14:formula1>
            <xm:f>Feuil4!$G$4:$G$6</xm:f>
          </x14:formula1>
          <xm:sqref>V23:V39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4DE8D-D21A-4367-BB33-B1D4932E1155}">
  <sheetPr>
    <tabColor theme="4"/>
    <pageSetUpPr fitToPage="1"/>
  </sheetPr>
  <dimension ref="B1:I56"/>
  <sheetViews>
    <sheetView workbookViewId="0">
      <selection activeCell="B13" sqref="B13"/>
    </sheetView>
  </sheetViews>
  <sheetFormatPr baseColWidth="10" defaultColWidth="11.44140625" defaultRowHeight="13.2" x14ac:dyDescent="0.25"/>
  <cols>
    <col min="1" max="1" width="10.77734375" customWidth="1"/>
    <col min="2" max="5" width="37.77734375" customWidth="1"/>
    <col min="6" max="6" width="10.77734375" customWidth="1"/>
    <col min="7" max="7" width="25.77734375" customWidth="1"/>
  </cols>
  <sheetData>
    <row r="1" spans="2:5" ht="12.6" customHeight="1" x14ac:dyDescent="0.25"/>
    <row r="2" spans="2:5" ht="16.95" customHeight="1" x14ac:dyDescent="0.25"/>
    <row r="3" spans="2:5" x14ac:dyDescent="0.25">
      <c r="C3" s="70"/>
    </row>
    <row r="5" spans="2:5" ht="4.95" customHeight="1" x14ac:dyDescent="0.25"/>
    <row r="6" spans="2:5" ht="20.100000000000001" customHeight="1" x14ac:dyDescent="0.25"/>
    <row r="7" spans="2:5" ht="20.100000000000001" customHeight="1" x14ac:dyDescent="0.25"/>
    <row r="8" spans="2:5" ht="20.100000000000001" customHeight="1" x14ac:dyDescent="0.25">
      <c r="B8" s="188" t="s">
        <v>91</v>
      </c>
      <c r="C8" s="187" t="str">
        <f>IF('1-Plan formation FNE à remplir '!D13="","",'1-Plan formation FNE à remplir '!D13)</f>
        <v/>
      </c>
      <c r="D8" s="228" t="s">
        <v>92</v>
      </c>
      <c r="E8" s="229"/>
    </row>
    <row r="9" spans="2:5" ht="44.25" customHeight="1" x14ac:dyDescent="0.25">
      <c r="B9" s="230" t="s">
        <v>101</v>
      </c>
      <c r="C9" s="231"/>
      <c r="D9" s="231"/>
      <c r="E9" s="231"/>
    </row>
    <row r="10" spans="2:5" ht="20.100000000000001" customHeight="1" thickBot="1" x14ac:dyDescent="0.3"/>
    <row r="11" spans="2:5" ht="48.75" customHeight="1" thickBot="1" x14ac:dyDescent="0.3">
      <c r="B11" s="184" t="s">
        <v>87</v>
      </c>
      <c r="C11" s="184" t="s">
        <v>88</v>
      </c>
      <c r="D11" s="184" t="s">
        <v>97</v>
      </c>
      <c r="E11" s="184" t="s">
        <v>96</v>
      </c>
    </row>
    <row r="12" spans="2:5" ht="20.100000000000001" customHeight="1" x14ac:dyDescent="0.25">
      <c r="B12" s="185" t="s">
        <v>94</v>
      </c>
      <c r="C12" s="185" t="s">
        <v>93</v>
      </c>
      <c r="D12" s="186" t="s">
        <v>89</v>
      </c>
      <c r="E12" s="186" t="s">
        <v>95</v>
      </c>
    </row>
    <row r="13" spans="2:5" ht="20.100000000000001" customHeight="1" x14ac:dyDescent="0.25">
      <c r="B13" s="189"/>
      <c r="C13" s="189"/>
      <c r="D13" s="190"/>
      <c r="E13" s="190"/>
    </row>
    <row r="14" spans="2:5" ht="20.100000000000001" customHeight="1" x14ac:dyDescent="0.25">
      <c r="B14" s="189"/>
      <c r="C14" s="189"/>
      <c r="D14" s="190"/>
      <c r="E14" s="190"/>
    </row>
    <row r="15" spans="2:5" ht="20.100000000000001" customHeight="1" x14ac:dyDescent="0.25">
      <c r="B15" s="189"/>
      <c r="C15" s="189"/>
      <c r="D15" s="190"/>
      <c r="E15" s="190"/>
    </row>
    <row r="16" spans="2:5" ht="20.100000000000001" customHeight="1" x14ac:dyDescent="0.25">
      <c r="B16" s="189"/>
      <c r="C16" s="189"/>
      <c r="D16" s="190"/>
      <c r="E16" s="190"/>
    </row>
    <row r="17" spans="2:9" ht="20.100000000000001" customHeight="1" x14ac:dyDescent="0.25">
      <c r="B17" s="189"/>
      <c r="C17" s="189"/>
      <c r="D17" s="190"/>
      <c r="E17" s="190"/>
    </row>
    <row r="18" spans="2:9" ht="20.100000000000001" customHeight="1" x14ac:dyDescent="0.25">
      <c r="B18" s="189"/>
      <c r="C18" s="189"/>
      <c r="D18" s="190"/>
      <c r="E18" s="190"/>
    </row>
    <row r="19" spans="2:9" ht="20.100000000000001" customHeight="1" x14ac:dyDescent="0.25">
      <c r="B19" s="189"/>
      <c r="C19" s="189"/>
      <c r="D19" s="190"/>
      <c r="E19" s="190"/>
    </row>
    <row r="20" spans="2:9" ht="20.100000000000001" customHeight="1" x14ac:dyDescent="0.25">
      <c r="B20" s="189"/>
      <c r="C20" s="189"/>
      <c r="D20" s="190"/>
      <c r="E20" s="190"/>
    </row>
    <row r="21" spans="2:9" ht="20.100000000000001" customHeight="1" x14ac:dyDescent="0.25">
      <c r="B21" s="189"/>
      <c r="C21" s="189"/>
      <c r="D21" s="190"/>
      <c r="E21" s="190"/>
    </row>
    <row r="22" spans="2:9" ht="20.100000000000001" customHeight="1" x14ac:dyDescent="0.25">
      <c r="B22" s="189"/>
      <c r="C22" s="189"/>
      <c r="D22" s="190"/>
      <c r="E22" s="190"/>
    </row>
    <row r="23" spans="2:9" ht="20.100000000000001" customHeight="1" x14ac:dyDescent="0.25">
      <c r="B23" s="189"/>
      <c r="C23" s="189"/>
      <c r="D23" s="190"/>
      <c r="E23" s="190"/>
    </row>
    <row r="24" spans="2:9" ht="20.100000000000001" customHeight="1" x14ac:dyDescent="0.25">
      <c r="B24" s="189"/>
      <c r="C24" s="189"/>
      <c r="D24" s="190"/>
      <c r="E24" s="190"/>
    </row>
    <row r="25" spans="2:9" ht="20.100000000000001" customHeight="1" x14ac:dyDescent="0.25">
      <c r="B25" s="189"/>
      <c r="C25" s="189"/>
      <c r="D25" s="190"/>
      <c r="E25" s="190"/>
      <c r="I25" s="15"/>
    </row>
    <row r="26" spans="2:9" ht="20.100000000000001" customHeight="1" x14ac:dyDescent="0.25">
      <c r="B26" s="189"/>
      <c r="C26" s="189"/>
      <c r="D26" s="190"/>
      <c r="E26" s="190"/>
    </row>
    <row r="27" spans="2:9" ht="20.100000000000001" customHeight="1" x14ac:dyDescent="0.25">
      <c r="B27" s="189"/>
      <c r="C27" s="189"/>
      <c r="D27" s="190"/>
      <c r="E27" s="190"/>
    </row>
    <row r="28" spans="2:9" ht="20.100000000000001" customHeight="1" x14ac:dyDescent="0.25">
      <c r="B28" s="189"/>
      <c r="C28" s="189"/>
      <c r="D28" s="190"/>
      <c r="E28" s="190"/>
    </row>
    <row r="29" spans="2:9" ht="20.100000000000001" customHeight="1" x14ac:dyDescent="0.25">
      <c r="B29" s="189"/>
      <c r="C29" s="189"/>
      <c r="D29" s="190"/>
      <c r="E29" s="190"/>
    </row>
    <row r="30" spans="2:9" ht="20.100000000000001" customHeight="1" x14ac:dyDescent="0.25">
      <c r="B30" s="189"/>
      <c r="C30" s="189"/>
      <c r="D30" s="190"/>
      <c r="E30" s="190"/>
    </row>
    <row r="31" spans="2:9" ht="20.100000000000001" customHeight="1" x14ac:dyDescent="0.25">
      <c r="B31" s="189"/>
      <c r="C31" s="189"/>
      <c r="D31" s="190"/>
      <c r="E31" s="190"/>
    </row>
    <row r="32" spans="2:9" ht="20.100000000000001" customHeight="1" x14ac:dyDescent="0.25">
      <c r="B32" s="189"/>
      <c r="C32" s="189"/>
      <c r="D32" s="190"/>
      <c r="E32" s="190"/>
    </row>
    <row r="33" spans="2:9" ht="20.100000000000001" customHeight="1" x14ac:dyDescent="0.25">
      <c r="B33" s="189"/>
      <c r="C33" s="189"/>
      <c r="D33" s="190"/>
      <c r="E33" s="190"/>
    </row>
    <row r="34" spans="2:9" ht="20.100000000000001" customHeight="1" x14ac:dyDescent="0.25">
      <c r="B34" s="189"/>
      <c r="C34" s="189"/>
      <c r="D34" s="190"/>
      <c r="E34" s="190"/>
    </row>
    <row r="35" spans="2:9" ht="20.100000000000001" customHeight="1" x14ac:dyDescent="0.25">
      <c r="B35" s="189"/>
      <c r="C35" s="189"/>
      <c r="D35" s="190"/>
      <c r="E35" s="190"/>
    </row>
    <row r="36" spans="2:9" ht="20.100000000000001" customHeight="1" x14ac:dyDescent="0.25">
      <c r="B36" s="189"/>
      <c r="C36" s="189"/>
      <c r="D36" s="190"/>
      <c r="E36" s="190"/>
    </row>
    <row r="37" spans="2:9" ht="20.100000000000001" customHeight="1" x14ac:dyDescent="0.25">
      <c r="B37" s="189"/>
      <c r="C37" s="189"/>
      <c r="D37" s="190"/>
      <c r="E37" s="190"/>
      <c r="I37" s="15"/>
    </row>
    <row r="38" spans="2:9" ht="20.100000000000001" customHeight="1" x14ac:dyDescent="0.25">
      <c r="B38" s="189"/>
      <c r="C38" s="189"/>
      <c r="D38" s="190"/>
      <c r="E38" s="190"/>
    </row>
    <row r="39" spans="2:9" ht="20.100000000000001" customHeight="1" x14ac:dyDescent="0.25">
      <c r="B39" s="189"/>
      <c r="C39" s="189"/>
      <c r="D39" s="190"/>
      <c r="E39" s="190"/>
    </row>
    <row r="40" spans="2:9" ht="20.100000000000001" customHeight="1" x14ac:dyDescent="0.25">
      <c r="B40" s="189"/>
      <c r="C40" s="189"/>
      <c r="D40" s="190"/>
      <c r="E40" s="190"/>
    </row>
    <row r="41" spans="2:9" ht="20.100000000000001" customHeight="1" x14ac:dyDescent="0.25">
      <c r="B41" s="189"/>
      <c r="C41" s="189"/>
      <c r="D41" s="190"/>
      <c r="E41" s="190"/>
    </row>
    <row r="42" spans="2:9" ht="20.100000000000001" customHeight="1" x14ac:dyDescent="0.25">
      <c r="B42" s="189"/>
      <c r="C42" s="189"/>
      <c r="D42" s="190"/>
      <c r="E42" s="190"/>
    </row>
    <row r="43" spans="2:9" ht="20.100000000000001" customHeight="1" x14ac:dyDescent="0.25">
      <c r="B43" s="189"/>
      <c r="C43" s="189"/>
      <c r="D43" s="190"/>
      <c r="E43" s="190"/>
    </row>
    <row r="44" spans="2:9" ht="20.100000000000001" customHeight="1" x14ac:dyDescent="0.25">
      <c r="B44" s="189"/>
      <c r="C44" s="189"/>
      <c r="D44" s="190"/>
      <c r="E44" s="190"/>
    </row>
    <row r="45" spans="2:9" ht="20.100000000000001" customHeight="1" x14ac:dyDescent="0.25">
      <c r="B45" s="189"/>
      <c r="C45" s="189"/>
      <c r="D45" s="190"/>
      <c r="E45" s="190"/>
      <c r="I45" s="15"/>
    </row>
    <row r="46" spans="2:9" ht="20.100000000000001" customHeight="1" x14ac:dyDescent="0.25">
      <c r="B46" s="189"/>
      <c r="C46" s="189"/>
      <c r="D46" s="190"/>
      <c r="E46" s="190"/>
    </row>
    <row r="47" spans="2:9" ht="20.100000000000001" customHeight="1" x14ac:dyDescent="0.25">
      <c r="B47" s="189"/>
      <c r="C47" s="189"/>
      <c r="D47" s="190"/>
      <c r="E47" s="190"/>
    </row>
    <row r="48" spans="2:9" ht="20.100000000000001" customHeight="1" x14ac:dyDescent="0.25">
      <c r="B48" s="189"/>
      <c r="C48" s="189"/>
      <c r="D48" s="190"/>
      <c r="E48" s="190"/>
    </row>
    <row r="49" spans="2:9" ht="20.100000000000001" customHeight="1" x14ac:dyDescent="0.25">
      <c r="B49" s="189"/>
      <c r="C49" s="189"/>
      <c r="D49" s="190"/>
      <c r="E49" s="190"/>
    </row>
    <row r="50" spans="2:9" ht="20.100000000000001" customHeight="1" x14ac:dyDescent="0.25">
      <c r="B50" s="189"/>
      <c r="C50" s="189"/>
      <c r="D50" s="190"/>
      <c r="E50" s="190"/>
    </row>
    <row r="51" spans="2:9" ht="20.100000000000001" customHeight="1" x14ac:dyDescent="0.25">
      <c r="B51" s="189"/>
      <c r="C51" s="189"/>
      <c r="D51" s="190"/>
      <c r="E51" s="190"/>
    </row>
    <row r="52" spans="2:9" ht="20.100000000000001" customHeight="1" x14ac:dyDescent="0.25">
      <c r="B52" s="189"/>
      <c r="C52" s="189"/>
      <c r="D52" s="190"/>
      <c r="E52" s="190"/>
    </row>
    <row r="53" spans="2:9" ht="20.100000000000001" customHeight="1" x14ac:dyDescent="0.25">
      <c r="B53" s="189"/>
      <c r="C53" s="189"/>
      <c r="D53" s="190"/>
      <c r="E53" s="190"/>
      <c r="I53" s="15"/>
    </row>
    <row r="54" spans="2:9" ht="20.100000000000001" customHeight="1" x14ac:dyDescent="0.25">
      <c r="B54" s="189"/>
      <c r="C54" s="189"/>
      <c r="D54" s="190"/>
      <c r="E54" s="190"/>
    </row>
    <row r="55" spans="2:9" ht="20.100000000000001" customHeight="1" x14ac:dyDescent="0.25">
      <c r="B55" s="189"/>
      <c r="C55" s="189"/>
      <c r="D55" s="190"/>
      <c r="E55" s="190"/>
    </row>
    <row r="56" spans="2:9" ht="20.100000000000001" customHeight="1" x14ac:dyDescent="0.25">
      <c r="B56" s="189"/>
      <c r="C56" s="189"/>
      <c r="D56" s="190"/>
      <c r="E56" s="190"/>
    </row>
  </sheetData>
  <mergeCells count="2">
    <mergeCell ref="D8:E8"/>
    <mergeCell ref="B9:E9"/>
  </mergeCells>
  <pageMargins left="0.70866141732283472" right="0.70866141732283472" top="0.74803149606299213" bottom="0.74803149606299213" header="0.31496062992125984" footer="0.31496062992125984"/>
  <pageSetup paperSize="9" scale="5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DB67F3C-C5A8-40AB-99C8-C636B0A9D8AF}">
          <x14:formula1>
            <xm:f>Feuil6!$A$1:$A$2</xm:f>
          </x14:formula1>
          <xm:sqref>D12:D56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7F212-3820-4066-A2F4-8215EDBF8234}">
  <dimension ref="F4:G19"/>
  <sheetViews>
    <sheetView workbookViewId="0">
      <selection activeCell="G14" sqref="G14"/>
    </sheetView>
  </sheetViews>
  <sheetFormatPr baseColWidth="10" defaultRowHeight="13.2" x14ac:dyDescent="0.25"/>
  <cols>
    <col min="7" max="7" width="28.21875" bestFit="1" customWidth="1"/>
  </cols>
  <sheetData>
    <row r="4" spans="6:7" x14ac:dyDescent="0.25">
      <c r="G4" t="s">
        <v>71</v>
      </c>
    </row>
    <row r="5" spans="6:7" x14ac:dyDescent="0.25">
      <c r="G5" s="15" t="s">
        <v>72</v>
      </c>
    </row>
    <row r="6" spans="6:7" x14ac:dyDescent="0.25">
      <c r="G6" s="15" t="s">
        <v>73</v>
      </c>
    </row>
    <row r="13" spans="6:7" x14ac:dyDescent="0.25">
      <c r="F13" s="15" t="s">
        <v>75</v>
      </c>
    </row>
    <row r="14" spans="6:7" x14ac:dyDescent="0.25">
      <c r="F14" s="15" t="s">
        <v>76</v>
      </c>
    </row>
    <row r="18" spans="6:6" x14ac:dyDescent="0.25">
      <c r="F18" s="15" t="s">
        <v>75</v>
      </c>
    </row>
    <row r="19" spans="6:6" x14ac:dyDescent="0.25">
      <c r="F19" s="15"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0EC2E-57AB-4716-BE99-46757D034A00}">
  <sheetPr>
    <tabColor theme="9" tint="-0.249977111117893"/>
    <pageSetUpPr fitToPage="1"/>
  </sheetPr>
  <dimension ref="B1:J82"/>
  <sheetViews>
    <sheetView showGridLines="0" workbookViewId="0">
      <selection activeCell="E11" sqref="E11"/>
    </sheetView>
  </sheetViews>
  <sheetFormatPr baseColWidth="10" defaultColWidth="11.44140625" defaultRowHeight="13.2" x14ac:dyDescent="0.25"/>
  <cols>
    <col min="1" max="1" width="7.21875" customWidth="1"/>
    <col min="2" max="2" width="11.21875" customWidth="1"/>
    <col min="3" max="3" width="44.77734375" customWidth="1"/>
    <col min="4" max="4" width="26" customWidth="1"/>
    <col min="5" max="6" width="15.77734375" customWidth="1"/>
    <col min="7" max="7" width="9.5546875" customWidth="1"/>
    <col min="8" max="8" width="17.77734375" customWidth="1"/>
  </cols>
  <sheetData>
    <row r="1" spans="2:8" ht="12.6" customHeight="1" x14ac:dyDescent="0.25"/>
    <row r="2" spans="2:8" ht="16.95" customHeight="1" x14ac:dyDescent="0.25">
      <c r="B2" s="38"/>
    </row>
    <row r="3" spans="2:8" x14ac:dyDescent="0.25">
      <c r="D3" s="70"/>
    </row>
    <row r="5" spans="2:8" ht="4.95" customHeight="1" x14ac:dyDescent="0.25"/>
    <row r="6" spans="2:8" ht="21" x14ac:dyDescent="0.4">
      <c r="B6" s="71"/>
      <c r="C6" s="141" t="s">
        <v>27</v>
      </c>
      <c r="D6" s="142"/>
    </row>
    <row r="7" spans="2:8" ht="21" x14ac:dyDescent="0.4">
      <c r="C7" s="143" t="s">
        <v>28</v>
      </c>
      <c r="D7" s="144"/>
    </row>
    <row r="8" spans="2:8" ht="7.5" customHeight="1" thickBot="1" x14ac:dyDescent="0.3"/>
    <row r="9" spans="2:8" ht="18.600000000000001" thickBot="1" x14ac:dyDescent="0.3">
      <c r="B9" s="237" t="s">
        <v>23</v>
      </c>
      <c r="C9" s="238"/>
      <c r="D9" s="238"/>
      <c r="E9" s="238"/>
      <c r="F9" s="238"/>
      <c r="G9" s="238"/>
      <c r="H9" s="239"/>
    </row>
    <row r="10" spans="2:8" ht="6.45" customHeight="1" x14ac:dyDescent="0.25">
      <c r="B10" s="50"/>
      <c r="C10" s="51"/>
      <c r="D10" s="51"/>
      <c r="E10" s="51"/>
      <c r="F10" s="51"/>
      <c r="G10" s="51"/>
      <c r="H10" s="52"/>
    </row>
    <row r="11" spans="2:8" ht="15.6" x14ac:dyDescent="0.3">
      <c r="B11" s="61"/>
      <c r="C11" s="55" t="s">
        <v>24</v>
      </c>
      <c r="D11" s="75" t="str">
        <f>IF('1-Plan formation FNE à remplir '!D9="","",'1-Plan formation FNE à remplir '!D9)</f>
        <v/>
      </c>
      <c r="E11" s="72"/>
      <c r="F11" s="76"/>
      <c r="G11" s="18"/>
      <c r="H11" s="19"/>
    </row>
    <row r="12" spans="2:8" ht="15.6" x14ac:dyDescent="0.3">
      <c r="B12" s="62"/>
      <c r="C12" s="55" t="s">
        <v>30</v>
      </c>
      <c r="D12" s="75" t="str">
        <f>IF('1-Plan formation FNE à remplir '!D13="","",'1-Plan formation FNE à remplir '!D13)</f>
        <v/>
      </c>
      <c r="E12" s="72"/>
      <c r="F12" s="55"/>
      <c r="G12" s="55"/>
      <c r="H12" s="19"/>
    </row>
    <row r="13" spans="2:8" ht="15.6" x14ac:dyDescent="0.3">
      <c r="B13" s="62"/>
      <c r="C13" s="55" t="s">
        <v>45</v>
      </c>
      <c r="D13" s="75" t="str">
        <f>IF('1-Plan formation FNE à remplir '!D11="","",'1-Plan formation FNE à remplir '!D11)</f>
        <v/>
      </c>
      <c r="E13" s="72"/>
      <c r="F13" s="55"/>
      <c r="G13" s="55"/>
      <c r="H13" s="19"/>
    </row>
    <row r="14" spans="2:8" ht="15.6" x14ac:dyDescent="0.3">
      <c r="B14" s="62"/>
      <c r="C14" s="55" t="s">
        <v>34</v>
      </c>
      <c r="D14" s="75" t="str">
        <f>IF('1-Plan formation FNE à remplir '!D10="","",'1-Plan formation FNE à remplir '!D10)</f>
        <v/>
      </c>
      <c r="E14" s="72"/>
      <c r="F14" s="55"/>
      <c r="G14" s="55"/>
      <c r="H14" s="19"/>
    </row>
    <row r="15" spans="2:8" ht="15.6" x14ac:dyDescent="0.3">
      <c r="B15" s="62"/>
      <c r="C15" s="55" t="s">
        <v>26</v>
      </c>
      <c r="D15" s="75" t="str">
        <f>IF('1-Plan formation FNE à remplir '!D12="","",'1-Plan formation FNE à remplir '!D12)</f>
        <v/>
      </c>
      <c r="E15" s="72"/>
      <c r="F15" s="55"/>
      <c r="G15" s="55"/>
      <c r="H15" s="19"/>
    </row>
    <row r="16" spans="2:8" ht="15.6" x14ac:dyDescent="0.3">
      <c r="B16" s="62"/>
      <c r="C16" s="55" t="s">
        <v>33</v>
      </c>
      <c r="D16" s="75" t="str">
        <f>IF('1-Plan formation FNE à remplir '!D14="","",'1-Plan formation FNE à remplir '!D14)</f>
        <v/>
      </c>
      <c r="E16" s="72"/>
      <c r="F16" s="55"/>
      <c r="G16" s="55"/>
      <c r="H16" s="19"/>
    </row>
    <row r="17" spans="2:10" ht="15.6" x14ac:dyDescent="0.3">
      <c r="B17" s="62"/>
      <c r="C17" s="55" t="s">
        <v>41</v>
      </c>
      <c r="D17" s="75" t="str">
        <f>IF('1-Plan formation FNE à remplir '!D17="","",'1-Plan formation FNE à remplir '!D17)</f>
        <v/>
      </c>
      <c r="E17" s="72"/>
      <c r="F17" s="55"/>
      <c r="G17" s="55"/>
      <c r="H17" s="19"/>
    </row>
    <row r="18" spans="2:10" ht="15.6" x14ac:dyDescent="0.3">
      <c r="B18" s="62"/>
      <c r="C18" s="55" t="s">
        <v>40</v>
      </c>
      <c r="D18" s="75" t="str">
        <f>IF('1-Plan formation FNE à remplir '!D18="","",'1-Plan formation FNE à remplir '!D18)</f>
        <v/>
      </c>
      <c r="E18" s="72"/>
      <c r="F18" s="55"/>
      <c r="G18" s="55"/>
      <c r="H18" s="19"/>
    </row>
    <row r="19" spans="2:10" ht="15.6" x14ac:dyDescent="0.3">
      <c r="B19" s="62"/>
      <c r="C19" s="55" t="s">
        <v>12</v>
      </c>
      <c r="D19" s="86" t="str">
        <f>IF('1-Plan formation FNE à remplir '!D15="","",'1-Plan formation FNE à remplir '!D15)</f>
        <v/>
      </c>
      <c r="E19" s="72"/>
      <c r="F19" s="55"/>
      <c r="G19" s="55"/>
      <c r="H19" s="19"/>
    </row>
    <row r="20" spans="2:10" ht="15.6" x14ac:dyDescent="0.3">
      <c r="B20" s="62"/>
      <c r="C20" s="55" t="s">
        <v>38</v>
      </c>
      <c r="D20" s="86" t="str">
        <f>IF('1-Plan formation FNE à remplir '!D16="","",'1-Plan formation FNE à remplir '!D16)</f>
        <v/>
      </c>
      <c r="E20" s="72"/>
      <c r="F20" s="55"/>
      <c r="G20" s="55"/>
      <c r="H20" s="19"/>
    </row>
    <row r="21" spans="2:10" ht="15.6" x14ac:dyDescent="0.3">
      <c r="B21" s="62"/>
      <c r="C21" s="55"/>
      <c r="D21" s="85"/>
      <c r="E21" s="72"/>
      <c r="F21" s="55"/>
      <c r="G21" s="55"/>
      <c r="H21" s="19"/>
    </row>
    <row r="22" spans="2:10" ht="15.6" x14ac:dyDescent="0.25">
      <c r="B22" s="63"/>
      <c r="C22" s="67" t="s">
        <v>39</v>
      </c>
      <c r="D22" s="75" t="str">
        <f>IF('1-Plan formation FNE à remplir '!G16="","",'1-Plan formation FNE à remplir '!G16)</f>
        <v/>
      </c>
      <c r="E22" s="73"/>
      <c r="F22" s="240"/>
      <c r="G22" s="240"/>
      <c r="H22" s="35"/>
    </row>
    <row r="23" spans="2:10" ht="15.6" x14ac:dyDescent="0.25">
      <c r="B23" s="63"/>
      <c r="C23" s="53"/>
      <c r="D23" s="75" t="str">
        <f>IF('1-Plan formation FNE à remplir '!G17="","",'1-Plan formation FNE à remplir '!G17)</f>
        <v/>
      </c>
      <c r="E23" s="73"/>
      <c r="F23" s="54"/>
      <c r="G23" s="54"/>
      <c r="H23" s="35"/>
    </row>
    <row r="24" spans="2:10" ht="15.6" x14ac:dyDescent="0.25">
      <c r="B24" s="63"/>
      <c r="C24" s="67" t="s">
        <v>62</v>
      </c>
      <c r="D24" s="75" t="str">
        <f>IF('1-Plan formation FNE à remplir '!G18="","",'1-Plan formation FNE à remplir '!G18)</f>
        <v/>
      </c>
      <c r="E24" s="73"/>
      <c r="F24" s="121"/>
      <c r="G24" s="121"/>
      <c r="H24" s="35"/>
    </row>
    <row r="25" spans="2:10" ht="6.45" customHeight="1" thickBot="1" x14ac:dyDescent="0.3">
      <c r="B25" s="64"/>
      <c r="C25" s="65"/>
      <c r="D25" s="36"/>
      <c r="E25" s="66"/>
      <c r="F25" s="236"/>
      <c r="G25" s="236"/>
      <c r="H25" s="37"/>
    </row>
    <row r="26" spans="2:10" ht="10.95" customHeight="1" thickBot="1" x14ac:dyDescent="0.3">
      <c r="B26" s="15"/>
    </row>
    <row r="27" spans="2:10" ht="18.600000000000001" thickBot="1" x14ac:dyDescent="0.3">
      <c r="B27" s="237" t="s">
        <v>63</v>
      </c>
      <c r="C27" s="238"/>
      <c r="D27" s="238"/>
      <c r="E27" s="238"/>
      <c r="F27" s="238"/>
      <c r="G27" s="238"/>
      <c r="H27" s="239"/>
      <c r="J27" s="15"/>
    </row>
    <row r="28" spans="2:10" ht="5.7" customHeight="1" x14ac:dyDescent="0.25">
      <c r="B28" s="17"/>
      <c r="C28" s="18"/>
      <c r="D28" s="18"/>
      <c r="E28" s="18"/>
      <c r="F28" s="18"/>
      <c r="G28" s="18"/>
      <c r="H28" s="19"/>
    </row>
    <row r="29" spans="2:10" ht="2.7" customHeight="1" x14ac:dyDescent="0.3">
      <c r="B29" s="17"/>
      <c r="C29" s="146"/>
      <c r="D29" s="146"/>
      <c r="E29" s="146"/>
      <c r="F29" s="146"/>
      <c r="G29" s="146"/>
      <c r="H29" s="147"/>
    </row>
    <row r="30" spans="2:10" ht="15.6" x14ac:dyDescent="0.3">
      <c r="B30" s="17"/>
      <c r="C30" s="148" t="s">
        <v>64</v>
      </c>
      <c r="D30" s="149">
        <f>'1-Plan formation FNE à remplir '!M40</f>
        <v>0</v>
      </c>
      <c r="E30" s="68"/>
      <c r="F30" s="69"/>
      <c r="G30" s="146"/>
      <c r="H30" s="150"/>
    </row>
    <row r="31" spans="2:10" ht="15.6" x14ac:dyDescent="0.3">
      <c r="B31" s="17"/>
      <c r="C31" s="148" t="s">
        <v>29</v>
      </c>
      <c r="D31" s="151">
        <f>'1-Plan formation FNE à remplir '!I40</f>
        <v>0</v>
      </c>
      <c r="E31" s="68"/>
      <c r="F31" s="69"/>
      <c r="G31" s="146"/>
      <c r="H31" s="150"/>
    </row>
    <row r="32" spans="2:10" ht="18.600000000000001" customHeight="1" x14ac:dyDescent="0.3">
      <c r="B32" s="17"/>
      <c r="C32" s="148" t="s">
        <v>65</v>
      </c>
      <c r="D32" s="151">
        <f>'1-Plan formation FNE à remplir '!J40</f>
        <v>0</v>
      </c>
      <c r="E32" s="152"/>
      <c r="F32" s="182"/>
      <c r="G32" s="145"/>
      <c r="H32" s="150"/>
    </row>
    <row r="33" spans="2:9" ht="27.75" customHeight="1" x14ac:dyDescent="0.3">
      <c r="B33" s="17"/>
      <c r="C33" s="148" t="s">
        <v>86</v>
      </c>
      <c r="D33" s="151">
        <f>'1-Plan formation FNE à remplir '!K40</f>
        <v>0</v>
      </c>
      <c r="E33" s="152"/>
      <c r="F33" s="182"/>
      <c r="G33" s="145"/>
      <c r="H33" s="150"/>
    </row>
    <row r="34" spans="2:9" ht="15.6" x14ac:dyDescent="0.3">
      <c r="B34" s="17"/>
      <c r="C34" s="153" t="s">
        <v>25</v>
      </c>
      <c r="D34" s="154">
        <f>'1-Plan formation FNE à remplir '!S40</f>
        <v>0</v>
      </c>
      <c r="E34" s="68"/>
      <c r="F34" s="69"/>
      <c r="G34" s="146"/>
      <c r="H34" s="150"/>
    </row>
    <row r="35" spans="2:9" ht="7.5" customHeight="1" thickBot="1" x14ac:dyDescent="0.3">
      <c r="B35" s="20"/>
      <c r="C35" s="81"/>
      <c r="D35" s="82"/>
      <c r="E35" s="82"/>
      <c r="F35" s="83"/>
      <c r="G35" s="21"/>
      <c r="H35" s="84"/>
    </row>
    <row r="36" spans="2:9" ht="10.95" customHeight="1" thickBot="1" x14ac:dyDescent="0.3"/>
    <row r="37" spans="2:9" ht="18.600000000000001" thickBot="1" x14ac:dyDescent="0.3">
      <c r="B37" s="237" t="s">
        <v>66</v>
      </c>
      <c r="C37" s="238"/>
      <c r="D37" s="238"/>
      <c r="E37" s="238"/>
      <c r="F37" s="238"/>
      <c r="G37" s="238"/>
      <c r="H37" s="239"/>
    </row>
    <row r="38" spans="2:9" ht="14.4" x14ac:dyDescent="0.3">
      <c r="B38" s="22"/>
      <c r="C38" s="23"/>
      <c r="D38" s="23"/>
      <c r="E38" s="23"/>
      <c r="F38" s="23"/>
      <c r="G38" s="23"/>
      <c r="H38" s="24"/>
    </row>
    <row r="39" spans="2:9" ht="14.4" x14ac:dyDescent="0.3">
      <c r="B39" s="25"/>
      <c r="C39" s="27"/>
      <c r="D39" s="234"/>
      <c r="E39" s="234"/>
      <c r="F39" s="234"/>
      <c r="G39" s="234"/>
      <c r="H39" s="235"/>
    </row>
    <row r="40" spans="2:9" ht="14.4" x14ac:dyDescent="0.3">
      <c r="B40" s="25"/>
      <c r="C40" s="26"/>
      <c r="D40" s="26"/>
      <c r="E40" s="78"/>
      <c r="F40" s="27"/>
      <c r="G40" s="23"/>
      <c r="H40" s="79"/>
    </row>
    <row r="41" spans="2:9" ht="14.4" x14ac:dyDescent="0.3">
      <c r="B41" s="41"/>
      <c r="C41" s="119"/>
      <c r="D41" s="119"/>
      <c r="E41" s="119"/>
      <c r="F41" s="120"/>
      <c r="G41" s="23"/>
      <c r="H41" s="24"/>
    </row>
    <row r="42" spans="2:9" ht="52.95" customHeight="1" x14ac:dyDescent="0.25">
      <c r="B42" s="241"/>
      <c r="C42" s="242"/>
      <c r="D42" s="242"/>
      <c r="E42" s="242"/>
      <c r="F42" s="242"/>
      <c r="G42" s="242"/>
      <c r="H42" s="28"/>
      <c r="I42" s="16"/>
    </row>
    <row r="43" spans="2:9" ht="14.4" x14ac:dyDescent="0.3">
      <c r="B43" s="22"/>
      <c r="C43" s="23"/>
      <c r="D43" s="23"/>
      <c r="E43" s="23"/>
      <c r="F43" s="23"/>
      <c r="G43" s="23"/>
      <c r="H43" s="24"/>
    </row>
    <row r="44" spans="2:9" ht="14.4" x14ac:dyDescent="0.3">
      <c r="B44" s="80"/>
      <c r="C44" s="27"/>
      <c r="D44" s="27"/>
      <c r="E44" s="27"/>
      <c r="F44" s="23"/>
      <c r="G44" s="23"/>
      <c r="H44" s="24"/>
    </row>
    <row r="45" spans="2:9" ht="14.4" x14ac:dyDescent="0.3">
      <c r="B45" s="80"/>
      <c r="C45" s="27"/>
      <c r="D45" s="204"/>
      <c r="E45" s="204"/>
      <c r="F45" s="23"/>
      <c r="G45" s="23"/>
      <c r="H45" s="24"/>
    </row>
    <row r="46" spans="2:9" ht="14.4" x14ac:dyDescent="0.3">
      <c r="B46" s="22"/>
      <c r="C46" s="23"/>
      <c r="D46" s="23"/>
      <c r="E46" s="23"/>
      <c r="F46" s="23"/>
      <c r="G46" s="23"/>
      <c r="H46" s="24"/>
    </row>
    <row r="47" spans="2:9" ht="14.4" x14ac:dyDescent="0.3">
      <c r="B47" s="22"/>
      <c r="C47" s="23"/>
      <c r="D47" s="23"/>
      <c r="E47" s="23"/>
      <c r="F47" s="23"/>
      <c r="G47" s="23"/>
      <c r="H47" s="24"/>
    </row>
    <row r="48" spans="2:9" ht="14.4" x14ac:dyDescent="0.3">
      <c r="B48" s="22"/>
      <c r="C48" s="23"/>
      <c r="D48" s="23"/>
      <c r="E48" s="23"/>
      <c r="F48" s="23"/>
      <c r="G48" s="23"/>
      <c r="H48" s="24"/>
    </row>
    <row r="49" spans="2:8" ht="14.4" x14ac:dyDescent="0.3">
      <c r="B49" s="22"/>
      <c r="C49" s="23"/>
      <c r="D49" s="23"/>
      <c r="E49" s="23"/>
      <c r="F49" s="23"/>
      <c r="G49" s="23"/>
      <c r="H49" s="24"/>
    </row>
    <row r="50" spans="2:8" ht="14.4" x14ac:dyDescent="0.3">
      <c r="B50" s="22"/>
      <c r="C50" s="23"/>
      <c r="D50" s="23"/>
      <c r="E50" s="23"/>
      <c r="F50" s="23"/>
      <c r="G50" s="23"/>
      <c r="H50" s="24"/>
    </row>
    <row r="51" spans="2:8" ht="14.4" x14ac:dyDescent="0.3">
      <c r="B51" s="22"/>
      <c r="C51" s="23"/>
      <c r="D51" s="23"/>
      <c r="E51" s="23"/>
      <c r="F51" s="23"/>
      <c r="G51" s="23"/>
      <c r="H51" s="24"/>
    </row>
    <row r="52" spans="2:8" ht="14.4" x14ac:dyDescent="0.3">
      <c r="B52" s="22"/>
      <c r="C52" s="23"/>
      <c r="D52" s="23"/>
      <c r="E52" s="23"/>
      <c r="F52" s="23"/>
      <c r="G52" s="23"/>
      <c r="H52" s="24"/>
    </row>
    <row r="53" spans="2:8" ht="14.4" x14ac:dyDescent="0.3">
      <c r="B53" s="22"/>
      <c r="C53" s="23"/>
      <c r="D53" s="23"/>
      <c r="E53" s="23"/>
      <c r="F53" s="23"/>
      <c r="G53" s="23"/>
      <c r="H53" s="24"/>
    </row>
    <row r="54" spans="2:8" ht="14.4" x14ac:dyDescent="0.3">
      <c r="B54" s="22"/>
      <c r="C54" s="23"/>
      <c r="D54" s="23"/>
      <c r="E54" s="23"/>
      <c r="F54" s="23"/>
      <c r="G54" s="23"/>
      <c r="H54" s="24"/>
    </row>
    <row r="55" spans="2:8" ht="37.5" customHeight="1" x14ac:dyDescent="0.3">
      <c r="B55" s="22"/>
      <c r="C55" s="23"/>
      <c r="D55" s="23"/>
      <c r="E55" s="23"/>
      <c r="F55" s="23"/>
      <c r="G55" s="23"/>
      <c r="H55" s="24"/>
    </row>
    <row r="56" spans="2:8" ht="18" customHeight="1" x14ac:dyDescent="0.3">
      <c r="B56" s="22"/>
      <c r="C56" s="23"/>
      <c r="D56" s="23"/>
      <c r="E56" s="23"/>
      <c r="F56" s="23"/>
      <c r="G56" s="23"/>
      <c r="H56" s="24"/>
    </row>
    <row r="57" spans="2:8" ht="14.4" x14ac:dyDescent="0.3">
      <c r="B57" s="25" t="s">
        <v>1</v>
      </c>
      <c r="C57" s="155" t="str">
        <f>D12</f>
        <v/>
      </c>
      <c r="D57" s="234" t="s">
        <v>2</v>
      </c>
      <c r="E57" s="234"/>
      <c r="F57" s="234"/>
      <c r="G57" s="234"/>
      <c r="H57" s="235"/>
    </row>
    <row r="58" spans="2:8" ht="14.4" x14ac:dyDescent="0.3">
      <c r="B58" s="25" t="s">
        <v>3</v>
      </c>
      <c r="C58" s="26"/>
      <c r="D58" s="26"/>
      <c r="E58" s="87">
        <f>D34</f>
        <v>0</v>
      </c>
      <c r="F58" s="27" t="s">
        <v>4</v>
      </c>
      <c r="G58" s="23"/>
      <c r="H58" s="88">
        <f>D30</f>
        <v>0</v>
      </c>
    </row>
    <row r="59" spans="2:8" ht="14.4" x14ac:dyDescent="0.3">
      <c r="B59" s="41" t="s">
        <v>67</v>
      </c>
      <c r="C59" s="172"/>
      <c r="D59" s="172"/>
      <c r="E59" s="172"/>
      <c r="F59" s="173"/>
      <c r="G59" s="23"/>
      <c r="H59" s="24"/>
    </row>
    <row r="60" spans="2:8" ht="7.95" customHeight="1" x14ac:dyDescent="0.3">
      <c r="B60" s="41"/>
      <c r="C60" s="172"/>
      <c r="D60" s="172"/>
      <c r="E60" s="172"/>
      <c r="F60" s="173"/>
      <c r="G60" s="23"/>
      <c r="H60" s="24"/>
    </row>
    <row r="61" spans="2:8" ht="14.7" customHeight="1" x14ac:dyDescent="0.25">
      <c r="B61" s="232" t="s">
        <v>31</v>
      </c>
      <c r="C61" s="233"/>
      <c r="D61" s="233"/>
      <c r="E61" s="233"/>
      <c r="F61" s="233"/>
      <c r="G61" s="233"/>
      <c r="H61" s="28"/>
    </row>
    <row r="62" spans="2:8" ht="14.4" x14ac:dyDescent="0.3">
      <c r="B62" s="89" t="s">
        <v>68</v>
      </c>
      <c r="C62" s="23"/>
      <c r="D62" s="23"/>
      <c r="E62" s="23"/>
      <c r="F62" s="23"/>
      <c r="G62" s="23"/>
      <c r="H62" s="24"/>
    </row>
    <row r="63" spans="2:8" ht="14.4" x14ac:dyDescent="0.3">
      <c r="B63" s="89" t="s">
        <v>32</v>
      </c>
      <c r="C63" s="23"/>
      <c r="D63" s="23"/>
      <c r="E63" s="23"/>
      <c r="F63" s="23"/>
      <c r="G63" s="23"/>
      <c r="H63" s="24"/>
    </row>
    <row r="64" spans="2:8" ht="14.7" customHeight="1" x14ac:dyDescent="0.3">
      <c r="B64" s="232" t="s">
        <v>5</v>
      </c>
      <c r="C64" s="233"/>
      <c r="D64" s="233"/>
      <c r="E64" s="233"/>
      <c r="F64" s="233"/>
      <c r="G64" s="233"/>
      <c r="H64" s="24"/>
    </row>
    <row r="65" spans="2:8" ht="6.45" customHeight="1" x14ac:dyDescent="0.3">
      <c r="B65" s="22"/>
      <c r="C65" s="23"/>
      <c r="D65" s="23"/>
      <c r="E65" s="23"/>
      <c r="F65" s="23"/>
      <c r="G65" s="23"/>
      <c r="H65" s="24"/>
    </row>
    <row r="66" spans="2:8" ht="14.4" x14ac:dyDescent="0.3">
      <c r="B66" s="22" t="s">
        <v>6</v>
      </c>
      <c r="C66" s="23"/>
      <c r="D66" s="23" t="s">
        <v>69</v>
      </c>
      <c r="E66" s="23"/>
      <c r="F66" s="18"/>
      <c r="G66" s="23"/>
      <c r="H66" s="24"/>
    </row>
    <row r="67" spans="2:8" ht="14.7" customHeight="1" x14ac:dyDescent="0.3">
      <c r="B67" s="181"/>
      <c r="C67" s="23"/>
      <c r="D67" s="48"/>
      <c r="E67" s="48"/>
      <c r="F67" s="18"/>
      <c r="G67" s="23"/>
      <c r="H67" s="24"/>
    </row>
    <row r="68" spans="2:8" ht="14.4" x14ac:dyDescent="0.3">
      <c r="B68" s="22"/>
      <c r="C68" s="23"/>
      <c r="D68" s="23"/>
      <c r="E68" s="23"/>
      <c r="F68" s="23"/>
      <c r="G68" s="23"/>
      <c r="H68" s="24"/>
    </row>
    <row r="69" spans="2:8" ht="10.199999999999999" customHeight="1" x14ac:dyDescent="0.3">
      <c r="B69" s="22"/>
      <c r="C69" s="23"/>
      <c r="D69" s="23"/>
      <c r="E69" s="23"/>
      <c r="F69" s="23"/>
      <c r="G69" s="23"/>
      <c r="H69" s="24"/>
    </row>
    <row r="70" spans="2:8" ht="14.4" x14ac:dyDescent="0.3">
      <c r="B70" s="22"/>
      <c r="C70" s="23"/>
      <c r="D70" s="23"/>
      <c r="E70" s="23"/>
      <c r="F70" s="23"/>
      <c r="G70" s="23"/>
      <c r="H70" s="24"/>
    </row>
    <row r="71" spans="2:8" ht="14.4" x14ac:dyDescent="0.3">
      <c r="B71" s="22"/>
      <c r="C71" s="23"/>
      <c r="D71" s="23"/>
      <c r="E71" s="23"/>
      <c r="F71" s="23"/>
      <c r="G71" s="23"/>
      <c r="H71" s="24"/>
    </row>
    <row r="72" spans="2:8" ht="14.4" x14ac:dyDescent="0.3">
      <c r="B72" s="22"/>
      <c r="C72" s="23"/>
      <c r="D72" s="23"/>
      <c r="E72" s="23"/>
      <c r="F72" s="23"/>
      <c r="G72" s="23"/>
      <c r="H72" s="24"/>
    </row>
    <row r="73" spans="2:8" ht="14.4" x14ac:dyDescent="0.3">
      <c r="B73" s="22"/>
      <c r="C73" s="23"/>
      <c r="D73" s="23"/>
      <c r="E73" s="23"/>
      <c r="F73" s="23"/>
      <c r="G73" s="23"/>
      <c r="H73" s="24"/>
    </row>
    <row r="74" spans="2:8" ht="14.4" x14ac:dyDescent="0.3">
      <c r="B74" s="22"/>
      <c r="C74" s="23"/>
      <c r="D74" s="23"/>
      <c r="E74" s="23"/>
      <c r="F74" s="23"/>
      <c r="G74" s="23"/>
      <c r="H74" s="24"/>
    </row>
    <row r="75" spans="2:8" ht="14.4" x14ac:dyDescent="0.3">
      <c r="B75" s="22"/>
      <c r="C75" s="23"/>
      <c r="D75" s="23"/>
      <c r="E75" s="23"/>
      <c r="F75" s="23"/>
      <c r="G75" s="23"/>
      <c r="H75" s="24"/>
    </row>
    <row r="76" spans="2:8" ht="14.4" x14ac:dyDescent="0.3">
      <c r="B76" s="22"/>
      <c r="C76" s="23"/>
      <c r="D76" s="23"/>
      <c r="E76" s="23"/>
      <c r="F76" s="23"/>
      <c r="G76" s="23"/>
      <c r="H76" s="24"/>
    </row>
    <row r="77" spans="2:8" ht="14.4" x14ac:dyDescent="0.3">
      <c r="B77" s="22"/>
      <c r="C77" s="23"/>
      <c r="D77" s="23"/>
      <c r="E77" s="23"/>
      <c r="F77" s="23"/>
      <c r="G77" s="23"/>
      <c r="H77" s="24"/>
    </row>
    <row r="78" spans="2:8" ht="14.4" x14ac:dyDescent="0.3">
      <c r="B78" s="22"/>
      <c r="C78" s="23"/>
      <c r="D78" s="23"/>
      <c r="E78" s="23"/>
      <c r="F78" s="23"/>
      <c r="G78" s="23"/>
      <c r="H78" s="24"/>
    </row>
    <row r="79" spans="2:8" ht="14.4" x14ac:dyDescent="0.3">
      <c r="B79" s="22"/>
      <c r="C79" s="23"/>
      <c r="D79" s="23"/>
      <c r="E79" s="23"/>
      <c r="F79" s="23"/>
      <c r="G79" s="23"/>
      <c r="H79" s="24"/>
    </row>
    <row r="80" spans="2:8" ht="6" customHeight="1" x14ac:dyDescent="0.3">
      <c r="B80" s="22"/>
      <c r="C80" s="23"/>
      <c r="D80" s="23"/>
      <c r="E80" s="23"/>
      <c r="F80" s="23"/>
      <c r="G80" s="23"/>
      <c r="H80" s="24"/>
    </row>
    <row r="81" spans="2:8" ht="3" customHeight="1" thickBot="1" x14ac:dyDescent="0.35">
      <c r="B81" s="29"/>
      <c r="C81" s="30"/>
      <c r="D81" s="30"/>
      <c r="E81" s="30"/>
      <c r="F81" s="30"/>
      <c r="G81" s="30"/>
      <c r="H81" s="31"/>
    </row>
    <row r="82" spans="2:8" ht="14.4" x14ac:dyDescent="0.3">
      <c r="B82" s="23"/>
      <c r="C82" s="23"/>
      <c r="D82" s="23"/>
      <c r="E82" s="23"/>
      <c r="F82" s="23"/>
      <c r="G82" s="23"/>
      <c r="H82" s="23"/>
    </row>
  </sheetData>
  <mergeCells count="11">
    <mergeCell ref="B64:G64"/>
    <mergeCell ref="B61:G61"/>
    <mergeCell ref="D57:H57"/>
    <mergeCell ref="F25:G25"/>
    <mergeCell ref="B9:H9"/>
    <mergeCell ref="F22:G22"/>
    <mergeCell ref="D45:E45"/>
    <mergeCell ref="B27:H27"/>
    <mergeCell ref="D39:H39"/>
    <mergeCell ref="B42:G42"/>
    <mergeCell ref="B37:H37"/>
  </mergeCells>
  <pageMargins left="0.27559055118110237" right="0.23622047244094491" top="0.51181102362204722" bottom="0.74803149606299213" header="0.31496062992125984" footer="0.31496062992125984"/>
  <pageSetup paperSize="9" scale="64" orientation="portrait" r:id="rId1"/>
  <headerFooter>
    <oddFooter>&amp;LFNE Formation - dispositif d'urgence Covid-19 : Plan de formation 2020&amp;C&amp;D&amp;R&amp;P/&amp;N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81495-0869-4F99-93BC-BF74BD7B73C7}">
  <dimension ref="A1:A2"/>
  <sheetViews>
    <sheetView workbookViewId="0">
      <selection activeCell="A2" sqref="A2"/>
    </sheetView>
  </sheetViews>
  <sheetFormatPr baseColWidth="10" defaultRowHeight="13.2" x14ac:dyDescent="0.25"/>
  <sheetData>
    <row r="1" spans="1:1" x14ac:dyDescent="0.25">
      <c r="A1" s="15" t="s">
        <v>89</v>
      </c>
    </row>
    <row r="2" spans="1:1" x14ac:dyDescent="0.25">
      <c r="A2" s="15" t="s">
        <v>90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0ADBD-52D1-43E6-850A-F3400F505108}">
  <dimension ref="E5:E10"/>
  <sheetViews>
    <sheetView workbookViewId="0">
      <selection activeCell="D16" sqref="D16"/>
    </sheetView>
  </sheetViews>
  <sheetFormatPr baseColWidth="10" defaultRowHeight="13.2" x14ac:dyDescent="0.25"/>
  <cols>
    <col min="5" max="5" width="85.21875" bestFit="1" customWidth="1"/>
  </cols>
  <sheetData>
    <row r="5" spans="5:5" x14ac:dyDescent="0.25">
      <c r="E5" t="s">
        <v>53</v>
      </c>
    </row>
    <row r="6" spans="5:5" x14ac:dyDescent="0.25">
      <c r="E6" t="s">
        <v>54</v>
      </c>
    </row>
    <row r="7" spans="5:5" x14ac:dyDescent="0.25">
      <c r="E7" t="s">
        <v>55</v>
      </c>
    </row>
    <row r="8" spans="5:5" x14ac:dyDescent="0.25">
      <c r="E8" t="s">
        <v>56</v>
      </c>
    </row>
    <row r="9" spans="5:5" x14ac:dyDescent="0.25">
      <c r="E9" t="s">
        <v>57</v>
      </c>
    </row>
    <row r="10" spans="5:5" x14ac:dyDescent="0.25">
      <c r="E10" t="s">
        <v>58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DDA2E-F287-413D-8D76-55404A766FB3}">
  <dimension ref="B2:B3"/>
  <sheetViews>
    <sheetView workbookViewId="0">
      <selection activeCell="C8" sqref="C8"/>
    </sheetView>
  </sheetViews>
  <sheetFormatPr baseColWidth="10" defaultRowHeight="13.2" x14ac:dyDescent="0.25"/>
  <sheetData>
    <row r="2" spans="2:2" x14ac:dyDescent="0.25">
      <c r="B2" s="46" t="s">
        <v>20</v>
      </c>
    </row>
    <row r="3" spans="2:2" x14ac:dyDescent="0.25">
      <c r="B3" s="46" t="s">
        <v>22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I4"/>
  <sheetViews>
    <sheetView workbookViewId="0">
      <selection activeCell="I4" sqref="I4"/>
    </sheetView>
  </sheetViews>
  <sheetFormatPr baseColWidth="10" defaultColWidth="11.44140625" defaultRowHeight="13.2" x14ac:dyDescent="0.25"/>
  <cols>
    <col min="9" max="9" width="14.5546875" bestFit="1" customWidth="1"/>
  </cols>
  <sheetData>
    <row r="3" spans="3:9" x14ac:dyDescent="0.25">
      <c r="C3" s="8" t="s">
        <v>19</v>
      </c>
      <c r="E3" s="8" t="s">
        <v>20</v>
      </c>
    </row>
    <row r="4" spans="3:9" x14ac:dyDescent="0.25">
      <c r="C4" s="8" t="s">
        <v>21</v>
      </c>
      <c r="E4" s="8" t="s">
        <v>22</v>
      </c>
      <c r="I4" t="s">
        <v>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vt:i4>
      </vt:variant>
    </vt:vector>
  </HeadingPairs>
  <TitlesOfParts>
    <vt:vector size="10" baseType="lpstr">
      <vt:lpstr>Lisez-moi</vt:lpstr>
      <vt:lpstr>1-Plan formation FNE à remplir </vt:lpstr>
      <vt:lpstr>2 - Liste des salariés</vt:lpstr>
      <vt:lpstr>Feuil4</vt:lpstr>
      <vt:lpstr>3- Récap Demande FNE à signer</vt:lpstr>
      <vt:lpstr>Feuil6</vt:lpstr>
      <vt:lpstr>Feuil3</vt:lpstr>
      <vt:lpstr>Feuil2</vt:lpstr>
      <vt:lpstr>Feuil1</vt:lpstr>
      <vt:lpstr>'1-Plan formation FNE à remplir '!Zone_d_impression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 BARNERON</dc:creator>
  <cp:keywords/>
  <dc:description/>
  <cp:lastModifiedBy>Laurent ZLOTKOWSKI</cp:lastModifiedBy>
  <cp:revision/>
  <cp:lastPrinted>2020-05-05T15:52:18Z</cp:lastPrinted>
  <dcterms:created xsi:type="dcterms:W3CDTF">2006-03-15T19:50:09Z</dcterms:created>
  <dcterms:modified xsi:type="dcterms:W3CDTF">2020-05-07T16:25:47Z</dcterms:modified>
  <cp:category/>
  <cp:contentStatus/>
</cp:coreProperties>
</file>